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"/>
    </mc:Choice>
  </mc:AlternateContent>
  <xr:revisionPtr revIDLastSave="98" documentId="13_ncr:1_{8FF5CB87-7EB7-4AC5-B458-A9282906B5FF}" xr6:coauthVersionLast="47" xr6:coauthVersionMax="47" xr10:uidLastSave="{58D4AF60-AE52-4618-B6FF-D310A7D447A0}"/>
  <bookViews>
    <workbookView xWindow="-120" yWindow="-120" windowWidth="29040" windowHeight="15840" xr2:uid="{00000000-000D-0000-FFFF-FFFF00000000}"/>
  </bookViews>
  <sheets>
    <sheet name="Contratos Menores" sheetId="1" r:id="rId1"/>
    <sheet name="PYME" sheetId="2" r:id="rId2"/>
  </sheets>
  <definedNames>
    <definedName name="_xlnm._FilterDatabase" localSheetId="0" hidden="1">'Contratos Menores'!$B$9:$P$49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<sst xmlns="http://schemas.openxmlformats.org/spreadsheetml/2006/main" count="338" uniqueCount="207">
  <si>
    <t>Código Expediente</t>
  </si>
  <si>
    <t>Tipo Prestación</t>
  </si>
  <si>
    <t>Título</t>
  </si>
  <si>
    <t>Valor estimado del contrato</t>
  </si>
  <si>
    <t>Importe licitacion</t>
  </si>
  <si>
    <t>Financiado con fondos europeos</t>
  </si>
  <si>
    <t>Plazo ejecución</t>
  </si>
  <si>
    <t>CIF del adjudicatario</t>
  </si>
  <si>
    <t>Adjudicatario</t>
  </si>
  <si>
    <t>Fecha de aprobación de gasto</t>
  </si>
  <si>
    <t>Importe adjudicación</t>
  </si>
  <si>
    <t>mporte adjudicación (con iva)</t>
  </si>
  <si>
    <t>Nº Ofertas Presentadas</t>
  </si>
  <si>
    <t>PYME</t>
  </si>
  <si>
    <t>EC25-C01-03420</t>
  </si>
  <si>
    <t>Servicios</t>
  </si>
  <si>
    <t>SERVICIO DE AMBIENTACIÓN MUSICAL PARA LA CELEBRACIÓN DE LA VERBENA CON MOTIVO DE LA CELEBRACIÓN DE LA VIRGEN DEL CARMEN PARA LA PLANTILLA DE LA APV</t>
  </si>
  <si>
    <t>No</t>
  </si>
  <si>
    <t/>
  </si>
  <si>
    <t>44504913M</t>
  </si>
  <si>
    <t xml:space="preserve">EUGENIO SANCHIS TOMAS </t>
  </si>
  <si>
    <t>02/07/2025</t>
  </si>
  <si>
    <t>SI</t>
  </si>
  <si>
    <t>EC25-C01-03460</t>
  </si>
  <si>
    <t>SERVICIO DE CATERING PARA LA CELEBRACIÓN DE LA VERBENA CON MOTIVO DE LA CELEBRACIÓN DE LA VIRGEN DEL CARMEN PARA LA PLANTILLA DE LA APV</t>
  </si>
  <si>
    <t>B98449853</t>
  </si>
  <si>
    <t>NOVATERRA CATERING, S.L.U.</t>
  </si>
  <si>
    <t>EC25-C01-04120</t>
  </si>
  <si>
    <t xml:space="preserve">INTERCONSULTA CON ESPECIALISTA TRABAJADOR 03620
</t>
  </si>
  <si>
    <t>35596819H</t>
  </si>
  <si>
    <t>BORJA HERRÁIZ LLONGO</t>
  </si>
  <si>
    <t>16/09/2025</t>
  </si>
  <si>
    <t>EC25-C02-03210</t>
  </si>
  <si>
    <t>ASISTENCIA TÉCNICA PARA REALIZACIÓN INFORMES DE VALORACIÓN PARA DETERMINACIÓN (I) DEL VALOR NO AMORTIZADO DE OBRAS E INSTALACIONES PARA RESCATE, (II) DE VALORACIÓN DE MERCADO DE SUELO Y DE LAS EDIFICACIONES, OBRAS E INSTALACIONES EXISTENTES PARA OTORGAMIENTO DE DERECHOS DE SUPERFICIE, (III) VALORACIÓN DE MERCADO DE SUELO PARA ENAJENACIÓN DE TERRENOS DESAFECTADOS</t>
  </si>
  <si>
    <t xml:space="preserve">A07468663 </t>
  </si>
  <si>
    <t xml:space="preserve">TASALIA SOCIEDAD DE TASACIÓN S.A.U. </t>
  </si>
  <si>
    <t>24/07/2025</t>
  </si>
  <si>
    <t>EC25-C02-03360</t>
  </si>
  <si>
    <t>ASISTENCIA TÉCNICA EN LA REDACCIÓN DEL PLIEGO DE PRESCRIPCIONES TÉCNICAS PARA EL SUMINISTRO DE REPUESTOS DE APARATOS DE VÍA Y OTROS ELEMENTOS FERROVIARIOS</t>
  </si>
  <si>
    <t>B98394919</t>
  </si>
  <si>
    <t>ARIN INGENIEROS CONSULTORES, S.L.</t>
  </si>
  <si>
    <t>EC25-C02-03500</t>
  </si>
  <si>
    <t>REPARACIÓN DEL DEPOSITO ACUMULADOR DE FLUIDO CALOPORTADOR EN EL PCF DE VALENCIA</t>
  </si>
  <si>
    <t>B98348493</t>
  </si>
  <si>
    <t>ACERTA SOLUCIONES S.L.</t>
  </si>
  <si>
    <t>03/07/2025</t>
  </si>
  <si>
    <t>EC25-C02-03640</t>
  </si>
  <si>
    <t>SERVICIO URGENTE DE VARADA, LIMPIEZA DE CASCO, MANTENIMIENTO DE MOTORES, SUSTITUCIÓN  DE LAS JUNTAS ESTANCAS  DE LOS OJOS DE BUEY Y OTRAS REPARACIONES O SUSTITUCIONES DE OTROS ELEMENTOS DE LA EMBARCACIÓN  V.S.G. 2025</t>
  </si>
  <si>
    <t>SEBASTIÁN CASTELLÓ HERRERO</t>
  </si>
  <si>
    <t>17/07/2025</t>
  </si>
  <si>
    <t>EC25-C02-03690</t>
  </si>
  <si>
    <t>ANTEPROYECTO DE DRAGADO PARA LA ADECUACIÓN DEL CALADO DE LOS CANALES DE ACCESO AL PUERTO DE VALENCIA</t>
  </si>
  <si>
    <t>B87433355</t>
  </si>
  <si>
    <t>DYP INGENIEROS CONSULTORES Y ARQUITECTOS, S.L.</t>
  </si>
  <si>
    <t>25/07/2025</t>
  </si>
  <si>
    <t>EC25-C02-04170</t>
  </si>
  <si>
    <t>MEJORAS DEL SISTEMA DE CONTROL AUTOMÁTICO DE TRÁFICO RODADO EN SALIDA SUR DEL PUERTO DE VALENCIA</t>
  </si>
  <si>
    <t>B44608107</t>
  </si>
  <si>
    <t>NEO DIGITAL SOLUTIONS, S.L.U.</t>
  </si>
  <si>
    <t>22/09/2025</t>
  </si>
  <si>
    <t>EC25-C03-03140</t>
  </si>
  <si>
    <t>Instalación de nueva acometida y equipo de medida, para dotar de suministro eléctrico al nuevo edificio de balearia destinado al control del pasaje.</t>
  </si>
  <si>
    <t>B98524291</t>
  </si>
  <si>
    <t>ANTAR 33 INSTALACIONES ELÉCTRICAS S.L.</t>
  </si>
  <si>
    <t>21/07/2025</t>
  </si>
  <si>
    <t>EC25-C03-03550</t>
  </si>
  <si>
    <t>Servicio de inscripción del stand de la Autoridad Portuaria de Valencia en la ECOFIRA edición 2025.</t>
  </si>
  <si>
    <t>A72668536</t>
  </si>
  <si>
    <t>Societat Valenciana Fira Valencia S.A</t>
  </si>
  <si>
    <t>08/07/2025</t>
  </si>
  <si>
    <t>NO</t>
  </si>
  <si>
    <t>EC25-C03-03920</t>
  </si>
  <si>
    <t>Servicio de acondicionamiento del stand de la Autoridad Portuaria de Valencia en la ECOFIRA edición 2025.</t>
  </si>
  <si>
    <t>B02953966</t>
  </si>
  <si>
    <t>ALAGÓN GROUP EVENTS S.L</t>
  </si>
  <si>
    <t>03/09/2025</t>
  </si>
  <si>
    <t>EC25-C07-03380</t>
  </si>
  <si>
    <t>Colaboración Meet The Buyer Aragón 2025</t>
  </si>
  <si>
    <t>A50467877</t>
  </si>
  <si>
    <t>ARAGON EXTERIOR, S.A.U.</t>
  </si>
  <si>
    <t>EC25-C07-03470</t>
  </si>
  <si>
    <t>CONTRATACIÓN DEL SERVICIO DE TRADUCCIÓN CHINO ESPAÑOL Y APOYO PROMOCIONAL EN EL STAND VALENCIAPORT CON MOTIVO DE LA ASISTENCIA A LA FERIA CILF 2025 EN SHENZHEN</t>
  </si>
  <si>
    <t>91440300MASDQG</t>
  </si>
  <si>
    <t>Shenzhen Mulan Culture Education Technology Co.,Ltd</t>
  </si>
  <si>
    <t>EC25-C07-03490</t>
  </si>
  <si>
    <t>CONTRATACIÓN DEL SERVICIO DE RESTAURACIÓN PARA EL CONSEJO DE CALIDAD DEL PUERTO DE VALENCIA DEL 3 DE JULIO DE 2025</t>
  </si>
  <si>
    <t>B46915690</t>
  </si>
  <si>
    <t>HOSTELVAL, S.L.</t>
  </si>
  <si>
    <t>EC25-C07-03540</t>
  </si>
  <si>
    <t>Diseño y montaje Stand Feria Conxemar 2025</t>
  </si>
  <si>
    <t>B05245253</t>
  </si>
  <si>
    <t>WORD REFERENCE, S.L.</t>
  </si>
  <si>
    <t>18/07/2025</t>
  </si>
  <si>
    <t>EC25-C07-03720</t>
  </si>
  <si>
    <t>Colaboración Summit del Frío en Logística y Transporte 2025</t>
  </si>
  <si>
    <t>B87447546</t>
  </si>
  <si>
    <t>CADESUM DIGITAL, S.L.</t>
  </si>
  <si>
    <t>11/09/2025</t>
  </si>
  <si>
    <t>EC25-C07-03790</t>
  </si>
  <si>
    <t>Contratación Stand Feria CIIE 2025</t>
  </si>
  <si>
    <t>B82969015</t>
  </si>
  <si>
    <t>COSCO SHIPPING PORTS (SPAIN) TERMINALS, SLU</t>
  </si>
  <si>
    <t>12/08/2025</t>
  </si>
  <si>
    <t>EC25-C07-03800</t>
  </si>
  <si>
    <t xml:space="preserve">Servicio de Vino de Honor para el evento organizado en la Feria CIIE 2025 en China  </t>
  </si>
  <si>
    <t>B88187729</t>
  </si>
  <si>
    <t>GASTROLANDIA VERGARA , S.L,</t>
  </si>
  <si>
    <t>06/08/2025</t>
  </si>
  <si>
    <t>EC25-C07-03940</t>
  </si>
  <si>
    <t>PARTICIPACIÓN JORNADA ECG (ASOCIACIÓN EUROPEA DE VEHÍCULOS NUEVOS) OCTUBRE 2025</t>
  </si>
  <si>
    <t>NL828006428B01</t>
  </si>
  <si>
    <t>ECG Association of European Vehicle Logistics</t>
  </si>
  <si>
    <t>05/09/2025</t>
  </si>
  <si>
    <t>EC25-C08-03700</t>
  </si>
  <si>
    <t>Asistencia técnica para cálculo de atrasos en nóminas</t>
  </si>
  <si>
    <t>B84778505</t>
  </si>
  <si>
    <t>EQUILIBRHA PERSONAS, S.L.</t>
  </si>
  <si>
    <t>EC25-C09-03520</t>
  </si>
  <si>
    <t>ASISTENCIA TÉCNICA PARA EL REGISTRO DE DOS (2) MARCAS A FAVOR DE LA AUTORIDAD PORTUARIA DE VALENCIA EN LA OFICINA DE PROPIEDAD INTELECTUAL DE LA UNIÓN EUROPEA; DEL REINO UNIDO Y ORGANISMOS INTERNACIONALES EQUIVALENTES</t>
  </si>
  <si>
    <t>B83049189</t>
  </si>
  <si>
    <t>CLARKE, MODET Y CÍA., S.L.</t>
  </si>
  <si>
    <t>28/07/2025</t>
  </si>
  <si>
    <t>EC25-C09-03770</t>
  </si>
  <si>
    <t>PÓLIZA DE SEGURO DE ADMINISTRADORES Y DIRECTIVOS DE SOCIEDADES (D&amp;O) PARA EL ASEGURAMIENTO DE LA RESPONSABILIDAD DE CONSEJEROS, DIRECTIVOS Y EMPLEADOS CUALIFICADOS DE LA APV DESDE EL 1 DE SEPTIEMBRE DE 2025 AL 30 DE NOVIEMBRE DE 2025</t>
  </si>
  <si>
    <t>W0186206I</t>
  </si>
  <si>
    <t>AIG EUROPE SA SUCURSAL EN ESPAÑA</t>
  </si>
  <si>
    <t>31/07/2025</t>
  </si>
  <si>
    <t>EC25-C10-03530</t>
  </si>
  <si>
    <t>Suministros</t>
  </si>
  <si>
    <t>Suministro de material audiovisual para el edificio del reloj y salón de actos de la APV, IND-040-25</t>
  </si>
  <si>
    <t>A97929566</t>
  </si>
  <si>
    <t>NUNSYS, S.A.</t>
  </si>
  <si>
    <t>09/07/2025</t>
  </si>
  <si>
    <t>EC25-C10-03890</t>
  </si>
  <si>
    <t>Alquiler de 6 vehículos sin conductor</t>
  </si>
  <si>
    <t>A12363529</t>
  </si>
  <si>
    <t>ANDACAR 2000, S.A.</t>
  </si>
  <si>
    <t>13/08/2025</t>
  </si>
  <si>
    <t>EC25-C13-02990</t>
  </si>
  <si>
    <t>PATROCINIO XIII FESTIVAL DE HAVANERAS DEL PORT DE GANDIA</t>
  </si>
  <si>
    <t>G96610290</t>
  </si>
  <si>
    <t>ORFEÓ BORJA DE GANDIA</t>
  </si>
  <si>
    <t>07/07/2025</t>
  </si>
  <si>
    <t>EC25-C13-03410</t>
  </si>
  <si>
    <t>SUMINISTRO DE MATERIAL PROMOCIONAL: 500 LANYARDS PORTAMOVILES CON EL LOGOTIPO VALENCIAPORT</t>
  </si>
  <si>
    <t>B61956355</t>
  </si>
  <si>
    <t>NO SÓLO DULCE, S.L.</t>
  </si>
  <si>
    <t>EC25-C13-03480</t>
  </si>
  <si>
    <t xml:space="preserve">SERVICIO DE ALQUILER Y MONTAJE DE MATERIAL AUDIOVISUAL Y MOBILIARIO PARA EL ACTO DE PRESENTACIÓN DEL PLAN ESTRATEGICO VALENIAPORT 2035 EN EL EDIFICIO DEL RELOJ DEL PUERTO DE VALENCIA EL 15 DE JULIO DE 2025
</t>
  </si>
  <si>
    <t>B98800238</t>
  </si>
  <si>
    <t>EVENTO INFINITO Y COMUNICACION, S.L.</t>
  </si>
  <si>
    <t>10/07/2025</t>
  </si>
  <si>
    <t>EC25-C13-03620</t>
  </si>
  <si>
    <t>SUMINISTRO DE MATERIAL PROMOCIONAL: 250 CARGADORES DE MÓVIL ULTRARAPIDOS DE 65W CON LOGO VALENCIAPORT</t>
  </si>
  <si>
    <t>B65990327</t>
  </si>
  <si>
    <t>FAITEM PLUS PROMOCIONES, S.L.</t>
  </si>
  <si>
    <t>EC25-C13-03660</t>
  </si>
  <si>
    <t>PATROCINIO DEL XLII FESTIVAL SAGUNT A ESCENA</t>
  </si>
  <si>
    <t>Q9655132J</t>
  </si>
  <si>
    <t>INSTITUT VALENCIÀ DE CULTURA</t>
  </si>
  <si>
    <t>EC25-C13-03730</t>
  </si>
  <si>
    <t xml:space="preserve">PATROCINIO IX CIRC VORAMAR FESTIVAL DE CIRCO CONTEMPORÁNEO Y SOCIAL DE LA CIUDAD DE VALENCIA
</t>
  </si>
  <si>
    <t>G98333503</t>
  </si>
  <si>
    <t>APEC ARTE PRO ENTENDIMIENTO CULTURAL</t>
  </si>
  <si>
    <t>30/07/2025</t>
  </si>
  <si>
    <t>EC25-C13-03900</t>
  </si>
  <si>
    <t>PATROCINIO DE LA XXXII TRAVESIA A NADO AL PUERTO DE VALENCIA</t>
  </si>
  <si>
    <t>G46452843</t>
  </si>
  <si>
    <t>FEDERACIÓN DE NATACIÓN DE LA C.V.</t>
  </si>
  <si>
    <t>EC25-C13-03930</t>
  </si>
  <si>
    <t>PATROCINIO DEL VALENCIA BOAT SHOW 2025</t>
  </si>
  <si>
    <t>G98126840</t>
  </si>
  <si>
    <t>UNION EMPRESAS NAUTICAS</t>
  </si>
  <si>
    <t>EC25-C13-04040</t>
  </si>
  <si>
    <t>PATROCINIO DE LA IV EDICIÓN PREMIOS FEDACOVA 2025</t>
  </si>
  <si>
    <t>G46949368</t>
  </si>
  <si>
    <t>FEDERACION AGROALIMENTARIA DE AGROALIMENTACION DE LA COMUNIDAD VALENCIANA</t>
  </si>
  <si>
    <t>EC25-C14-03450</t>
  </si>
  <si>
    <t>Suscripción 2024 2025 Plataformas Base de datos CISS Laboral y Todos Legalteca</t>
  </si>
  <si>
    <t>A58417346</t>
  </si>
  <si>
    <t>ARANZADI LA LEY S.A.U.</t>
  </si>
  <si>
    <t>EC25-C14-03750</t>
  </si>
  <si>
    <t>Subscripción 2025 2026 al Diario El País</t>
  </si>
  <si>
    <t>B85635910</t>
  </si>
  <si>
    <t>EDICIONES EL PAIS, S.L.</t>
  </si>
  <si>
    <t>EC25-C14-03880</t>
  </si>
  <si>
    <t>Subscripción 2025 2026 a los Periódicos El Mundo y Expansión</t>
  </si>
  <si>
    <t>A79102331</t>
  </si>
  <si>
    <t>UNIDAD EDITORIAL, S.A.</t>
  </si>
  <si>
    <t>26/08/2025</t>
  </si>
  <si>
    <t>EC25-C14-03960</t>
  </si>
  <si>
    <t>Cierre servicio provisional de agencia de viajes para la Autoridad Portuaria de Valencia</t>
  </si>
  <si>
    <t>B86049137</t>
  </si>
  <si>
    <t>NAUTALIA VIAJES S.L.</t>
  </si>
  <si>
    <t>04/09/2025</t>
  </si>
  <si>
    <t>EC25-C13-04200</t>
  </si>
  <si>
    <t>PATROCIONIO DELXXI FORO ADUANERO 2025 EN A CORUÑA</t>
  </si>
  <si>
    <t>Q2876025D</t>
  </si>
  <si>
    <t>CONSEJO GENERAL DE LOS COLEGIOS DE AGENTES Y COMISIONISTAS DE ADUANAS</t>
  </si>
  <si>
    <t>Etiquetas de fila</t>
  </si>
  <si>
    <t>Total general</t>
  </si>
  <si>
    <t>Cuenta de Código Expediente</t>
  </si>
  <si>
    <t>Suma de Importe adjudicación</t>
  </si>
  <si>
    <t>Año</t>
  </si>
  <si>
    <t xml:space="preserve">Trimestre </t>
  </si>
  <si>
    <t>Importe licitación 
(con iva)</t>
  </si>
  <si>
    <t>19983102N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</si>
</sst>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4682B4"/>
      <name val="Tahoma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1" fillId="0" borderId="0" xfId="0" applyFont="1" applyAlignment="1">
      <alignment horizontal="left"/>
    </xf>
    <xf numFmtId="8" fontId="1" fillId="0" borderId="0" xfId="0" applyNumberFormat="1" applyFont="1"/>
    <xf numFmtId="0" fontId="1" fillId="0" borderId="0" xfId="0" pivotButton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2" xfId="0" applyFont="1" applyBorder="1" applyAlignment="1">
      <alignment vertical="top" wrapText="1" readingOrder="1"/>
    </xf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vertical="top" wrapText="1" readingOrder="1"/>
    </xf>
    <xf numFmtId="8" fontId="4" fillId="0" borderId="1" xfId="0" applyNumberFormat="1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4" fontId="4" fillId="0" borderId="1" xfId="0" applyNumberFormat="1" applyFont="1" applyBorder="1" applyAlignment="1">
      <alignment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14" fontId="4" fillId="0" borderId="1" xfId="0" applyNumberFormat="1" applyFont="1" applyBorder="1" applyAlignment="1">
      <alignment horizontal="left" vertical="top" wrapText="1" readingOrder="1"/>
    </xf>
    <xf numFmtId="0" fontId="6" fillId="0" borderId="2" xfId="0" applyFont="1" applyBorder="1" applyAlignment="1">
      <alignment horizontal="right" vertical="top" wrapText="1" readingOrder="1"/>
    </xf>
    <xf numFmtId="8" fontId="4" fillId="0" borderId="2" xfId="0" applyNumberFormat="1" applyFont="1" applyBorder="1" applyAlignment="1">
      <alignment horizontal="right" vertical="top" wrapText="1" readingOrder="1"/>
    </xf>
    <xf numFmtId="0" fontId="4" fillId="0" borderId="2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</cellXfs>
  <cellStyles count="1">
    <cellStyle name="Normal" xfId="0" builtinId="0"/>
  </cellStyles>
  <dxfs count="4">
    <dxf>
      <alignment wrapText="1"/>
    </dxf>
    <dxf>
      <alignment horizontal="center"/>
    </dxf>
    <dxf>
      <alignment wrapText="1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70809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520700</xdr:colOff>
      <xdr:row>4</xdr:row>
      <xdr:rowOff>76809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ía Teresa Chisbert" refreshedDate="45945.649532523152" createdVersion="8" refreshedVersion="8" minRefreshableVersion="3" recordCount="39" xr:uid="{1CB1CF22-F0CC-43EA-BA15-5CDEED1A9102}">
  <cacheSource type="worksheet">
    <worksheetSource ref="B9:P48" sheet="Contratos Menores"/>
  </cacheSource>
  <cacheFields count="21">
    <cacheField name="Código Expediente" numFmtId="0">
      <sharedItems/>
    </cacheField>
    <cacheField name="Tipo Prestación" numFmtId="0">
      <sharedItems/>
    </cacheField>
    <cacheField name="Título" numFmtId="0">
      <sharedItems longText="1"/>
    </cacheField>
    <cacheField name="Responsable del contrato" numFmtId="0">
      <sharedItems/>
    </cacheField>
    <cacheField name="Procedimiento de Licitación" numFmtId="0">
      <sharedItems containsBlank="1"/>
    </cacheField>
    <cacheField name="Valor estimado del contrato" numFmtId="8">
      <sharedItems containsSemiMixedTypes="0" containsString="0" containsNumber="1" minValue="100" maxValue="14926.8"/>
    </cacheField>
    <cacheField name="Importe licitacion" numFmtId="8">
      <sharedItems containsSemiMixedTypes="0" containsString="0" containsNumber="1" minValue="100" maxValue="14926.8"/>
    </cacheField>
    <cacheField name="Importe licitación _x000a_(con iva)" numFmtId="8">
      <sharedItems containsSemiMixedTypes="0" containsString="0" containsNumber="1" minValue="100" maxValue="18061.43"/>
    </cacheField>
    <cacheField name="Financiado con fondos europeos" numFmtId="0">
      <sharedItems containsBlank="1"/>
    </cacheField>
    <cacheField name="Fuente de la financiacion europea" numFmtId="0">
      <sharedItems containsBlank="1"/>
    </cacheField>
    <cacheField name="Localizador - Union Europea" numFmtId="0">
      <sharedItems containsBlank="1"/>
    </cacheField>
    <cacheField name="Plazo ejecución" numFmtId="0">
      <sharedItems containsSemiMixedTypes="0" containsString="0" containsNumber="1" minValue="0.5" maxValue="12"/>
    </cacheField>
    <cacheField name="CIF del adjudicatario" numFmtId="0">
      <sharedItems containsMixedTypes="1" containsNumber="1" minValue="14926.8" maxValue="14926.8"/>
    </cacheField>
    <cacheField name="Adjudicatario" numFmtId="0">
      <sharedItems/>
    </cacheField>
    <cacheField name="Fecha de aprobación de gasto" numFmtId="0">
      <sharedItems containsDate="1" containsMixedTypes="1" minDate="2025-09-30T00:00:00" maxDate="2025-10-01T00:00:00"/>
    </cacheField>
    <cacheField name="MES" numFmtId="0">
      <sharedItems containsSemiMixedTypes="0" containsString="0" containsNumber="1" containsInteger="1" minValue="7" maxValue="9"/>
    </cacheField>
    <cacheField name="Importe adjudicación" numFmtId="8">
      <sharedItems containsSemiMixedTypes="0" containsString="0" containsNumber="1" minValue="100" maxValue="14926.8"/>
    </cacheField>
    <cacheField name="mporte adjudicación (con iva)" numFmtId="8">
      <sharedItems containsSemiMixedTypes="0" containsString="0" containsNumber="1" minValue="100" maxValue="18061.43"/>
    </cacheField>
    <cacheField name="Estado" numFmtId="0">
      <sharedItems containsBlank="1"/>
    </cacheField>
    <cacheField name="Nº Ofertas Presentadas" numFmtId="0">
      <sharedItems containsSemiMixedTypes="0" containsString="0" containsNumber="1" containsInteger="1" minValue="1" maxValue="6"/>
    </cacheField>
    <cacheField name="PYME" numFmtId="0">
      <sharedItems count="3">
        <s v="SI"/>
        <s v="NO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EC25-C01-03420"/>
    <s v="Servicios"/>
    <s v="SERVICIO DE AMBIENTACIÓN MUSICAL PARA LA CELEBRACIÓN DE LA VERBENA CON MOTIVO DE LA CELEBRACIÓN DE LA VIRGEN DEL CARMEN PARA LA PLANTILLA DE LA APV"/>
    <s v="Elena Oliver Toquero"/>
    <s v="Adjudicación directa"/>
    <n v="2460"/>
    <n v="2460"/>
    <n v="2976.6"/>
    <s v="No"/>
    <s v=""/>
    <s v=""/>
    <n v="1"/>
    <s v="44504913M"/>
    <s v="EUGENIO SANCHIS TOMAS "/>
    <s v="02/07/2025"/>
    <n v="7"/>
    <n v="2460"/>
    <n v="2976.6"/>
    <s v="Expediente cerrado"/>
    <n v="3"/>
    <x v="0"/>
  </r>
  <r>
    <s v="EC25-C01-03460"/>
    <s v="Servicios"/>
    <s v="SERVICIO DE CATERING PARA LA CELEBRACIÓN DE LA VERBENA CON MOTIVO DE LA CELEBRACIÓN DE LA VIRGEN DEL CARMEN PARA LA PLANTILLA DE LA APV"/>
    <s v="Elena Oliver Toquero"/>
    <s v="Adjudicación directa"/>
    <n v="8900"/>
    <n v="8900"/>
    <n v="10769"/>
    <s v="No"/>
    <s v=""/>
    <s v=""/>
    <n v="1"/>
    <s v="B98449853"/>
    <s v="NOVATERRA CATERING, S.L.U."/>
    <s v="02/07/2025"/>
    <n v="7"/>
    <n v="8900"/>
    <n v="10769"/>
    <s v="Expediente cerrado"/>
    <n v="6"/>
    <x v="0"/>
  </r>
  <r>
    <s v="EC25-C01-04120"/>
    <s v="Servicios"/>
    <s v="INTERCONSULTA CON ESPECIALISTA TRABAJADOR 03620_x000a_"/>
    <s v="Amparo De Leyva Sánchez"/>
    <s v="Adjudicación directa"/>
    <n v="100"/>
    <n v="100"/>
    <n v="100"/>
    <s v="No"/>
    <s v=""/>
    <s v=""/>
    <n v="1"/>
    <s v="35596819H"/>
    <s v="BORJA HERRÁIZ LLONGO"/>
    <s v="16/09/2025"/>
    <n v="9"/>
    <n v="100"/>
    <n v="100"/>
    <s v="RC Generado / En ejecución"/>
    <n v="1"/>
    <x v="0"/>
  </r>
  <r>
    <s v="EC25-C02-03210"/>
    <s v="Servicios"/>
    <s v="ASISTENCIA TÉCNICA PARA REALIZACIÓN INFORMES DE VALORACIÓN PARA DETERMINACIÓN (I) DEL VALOR NO AMORTIZADO DE OBRAS E INSTALACIONES PARA RESCATE, (II) DE VALORACIÓN DE MERCADO DE SUELO Y DE LAS EDIFICACIONES, OBRAS E INSTALACIONES EXISTENTES PARA OTORGAMIENTO DE DERECHOS DE SUPERFICIE, (III) VALORACIÓN DE MERCADO DE SUELO PARA ENAJENACIÓN DE TERRENOS DESAFECTADOS"/>
    <s v="Manuela Gras Navarro"/>
    <s v="Adjudicación directa"/>
    <n v="9600"/>
    <n v="9600"/>
    <n v="11616"/>
    <s v="No"/>
    <s v=""/>
    <s v=""/>
    <n v="2"/>
    <s v="A07468663 "/>
    <s v="TASALIA SOCIEDAD DE TASACIÓN S.A.U. "/>
    <s v="24/07/2025"/>
    <n v="7"/>
    <n v="9600"/>
    <n v="11616"/>
    <s v="RC Generado / En ejecución"/>
    <n v="3"/>
    <x v="0"/>
  </r>
  <r>
    <s v="EC25-C02-03360"/>
    <s v="Servicios"/>
    <s v="ASISTENCIA TÉCNICA EN LA REDACCIÓN DEL PLIEGO DE PRESCRIPCIONES TÉCNICAS PARA EL SUMINISTRO DE REPUESTOS DE APARATOS DE VÍA Y OTROS ELEMENTOS FERROVIARIOS"/>
    <s v="Manuela Gras Navarro"/>
    <s v="Adjudicación directa"/>
    <n v="13450"/>
    <n v="13450"/>
    <n v="16274.5"/>
    <s v="No"/>
    <s v=""/>
    <s v=""/>
    <n v="2"/>
    <s v="B98394919"/>
    <s v="ARIN INGENIEROS CONSULTORES, S.L."/>
    <s v="02/07/2025"/>
    <n v="7"/>
    <n v="13450"/>
    <n v="16274.5"/>
    <s v="RC Generado / En ejecución"/>
    <n v="4"/>
    <x v="0"/>
  </r>
  <r>
    <s v="EC25-C02-03500"/>
    <s v="Servicios"/>
    <s v="REPARACIÓN DEL DEPOSITO ACUMULADOR DE FLUIDO CALOPORTADOR EN EL PCF DE VALENCIA"/>
    <s v="Manuela Gras Navarro"/>
    <s v="Adjudicación directa"/>
    <n v="9985.5"/>
    <n v="9985.5"/>
    <n v="12082.46"/>
    <s v="No"/>
    <s v=""/>
    <s v=""/>
    <n v="2"/>
    <s v="B98348493"/>
    <s v="ACERTA SOLUCIONES S.L."/>
    <s v="03/07/2025"/>
    <n v="7"/>
    <n v="9985.5"/>
    <n v="12082.46"/>
    <s v="Adjudicación"/>
    <n v="4"/>
    <x v="0"/>
  </r>
  <r>
    <s v="EC25-C02-03640"/>
    <s v="Servicios"/>
    <s v="SERVICIO URGENTE DE VARADA, LIMPIEZA DE CASCO, MANTENIMIENTO DE MOTORES, SUSTITUCIÓN  DE LAS JUNTAS ESTANCAS  DE LOS OJOS DE BUEY Y OTRAS REPARACIONES O SUSTITUCIONES DE OTROS ELEMENTOS DE LA EMBARCACIÓN  V.S.G. 2025"/>
    <s v="Manuela Gras Navarro"/>
    <s v="Adjudicación directa"/>
    <n v="14926.8"/>
    <n v="14926.8"/>
    <n v="18061.43"/>
    <s v="No"/>
    <s v=""/>
    <s v=""/>
    <n v="0.5"/>
    <n v="14926.8"/>
    <s v="SEBASTIÁN CASTELLÓ HERRERO"/>
    <s v="17/07/2025"/>
    <n v="7"/>
    <n v="14926.8"/>
    <n v="18061.43"/>
    <s v="RC Generado / En ejecución"/>
    <n v="1"/>
    <x v="0"/>
  </r>
  <r>
    <s v="EC25-C02-03690"/>
    <s v="Servicios"/>
    <s v="ANTEPROYECTO DE DRAGADO PARA LA ADECUACIÓN DEL CALADO DE LOS CANALES DE ACCESO AL PUERTO DE VALENCIA"/>
    <s v="Manuela Gras Navarro"/>
    <s v="Adjudicación directa"/>
    <n v="14700"/>
    <n v="14700"/>
    <n v="17787"/>
    <s v="No"/>
    <s v=""/>
    <s v=""/>
    <n v="2"/>
    <s v="B87433355"/>
    <s v="DYP INGENIEROS CONSULTORES Y ARQUITECTOS, S.L."/>
    <s v="25/07/2025"/>
    <n v="7"/>
    <n v="14700"/>
    <n v="17787"/>
    <s v="RC Generado / En ejecución"/>
    <n v="3"/>
    <x v="0"/>
  </r>
  <r>
    <s v="EC25-C02-04170"/>
    <s v="Servicios"/>
    <s v="MEJORAS DEL SISTEMA DE CONTROL AUTOMÁTICO DE TRÁFICO RODADO EN SALIDA SUR DEL PUERTO DE VALENCIA"/>
    <s v="Manuela Gras Navarro"/>
    <s v="Adjudicación directa"/>
    <n v="11999.15"/>
    <n v="11999.15"/>
    <n v="14518.97"/>
    <s v="No"/>
    <s v=""/>
    <s v=""/>
    <n v="3"/>
    <s v="B44608107"/>
    <s v="NEO DIGITAL SOLUTIONS, S.L.U."/>
    <s v="22/09/2025"/>
    <n v="9"/>
    <n v="11999.15"/>
    <n v="14518.97"/>
    <s v="RC Generado / En ejecución"/>
    <n v="6"/>
    <x v="0"/>
  </r>
  <r>
    <s v="EC25-C03-03140"/>
    <s v="Servicios"/>
    <s v="Instalación de nueva acometida y equipo de medida, para dotar de suministro eléctrico al nuevo edificio de balearia destinado al control del pasaje."/>
    <s v="Federico Torres Monfort"/>
    <s v="Adjudicación directa"/>
    <n v="12116.6"/>
    <n v="12116.6"/>
    <n v="14661.09"/>
    <s v="No"/>
    <s v=""/>
    <s v=""/>
    <n v="1"/>
    <s v="B98524291"/>
    <s v="ANTAR 33 INSTALACIONES ELÉCTRICAS S.L."/>
    <s v="21/07/2025"/>
    <n v="7"/>
    <n v="12116.6"/>
    <n v="14661.09"/>
    <s v="RC Generado / En ejecución"/>
    <n v="3"/>
    <x v="0"/>
  </r>
  <r>
    <s v="EC25-C03-03550"/>
    <s v="Servicios"/>
    <s v="Servicio de inscripción del stand de la Autoridad Portuaria de Valencia en la ECOFIRA edición 2025."/>
    <s v="Federico Torres Monfort"/>
    <s v="Adjudicación directa"/>
    <n v="7593.64"/>
    <n v="7593.64"/>
    <n v="9188.2999999999993"/>
    <s v="No"/>
    <s v=""/>
    <s v=""/>
    <n v="3"/>
    <s v="A72668536"/>
    <s v="Societat Valenciana Fira Valencia S.A"/>
    <s v="08/07/2025"/>
    <n v="7"/>
    <n v="7593.64"/>
    <n v="9188.2999999999993"/>
    <s v="RC Generado / En ejecución"/>
    <n v="1"/>
    <x v="1"/>
  </r>
  <r>
    <s v="EC25-C03-03920"/>
    <s v="Servicios"/>
    <s v="Servicio de acondicionamiento del stand de la Autoridad Portuaria de Valencia en la ECOFIRA edición 2025."/>
    <s v="Federico Torres Monfort"/>
    <s v="Adjudicación directa"/>
    <n v="14600"/>
    <n v="14600"/>
    <n v="17666"/>
    <s v="No"/>
    <s v=""/>
    <s v=""/>
    <n v="5"/>
    <s v="B02953966"/>
    <s v="ALAGÓN GROUP EVENTS S.L"/>
    <s v="03/09/2025"/>
    <n v="9"/>
    <n v="14600"/>
    <n v="17666"/>
    <s v="RC Generado / En ejecución"/>
    <n v="3"/>
    <x v="0"/>
  </r>
  <r>
    <s v="EC25-C07-03380"/>
    <s v="Servicios"/>
    <s v="Colaboración Meet The Buyer Aragón 2025"/>
    <s v="Cristina Rodríguez Cruz"/>
    <s v="Adjudicación directa"/>
    <n v="1500"/>
    <n v="1500"/>
    <n v="1815"/>
    <s v="No"/>
    <s v=""/>
    <s v=""/>
    <n v="6"/>
    <s v="A50467877"/>
    <s v="ARAGON EXTERIOR, S.A.U."/>
    <s v="03/07/2025"/>
    <n v="7"/>
    <n v="1500"/>
    <n v="1815"/>
    <s v="RC Generado / En ejecución"/>
    <n v="1"/>
    <x v="1"/>
  </r>
  <r>
    <s v="EC25-C07-03470"/>
    <s v="Servicios"/>
    <s v="CONTRATACIÓN DEL SERVICIO DE TRADUCCIÓN CHINO ESPAÑOL Y APOYO PROMOCIONAL EN EL STAND VALENCIAPORT CON MOTIVO DE LA ASISTENCIA A LA FERIA CILF 2025 EN SHENZHEN"/>
    <s v="Francesca Antonelli Ibáñez"/>
    <s v="Adjudicación directa"/>
    <n v="1320"/>
    <n v="1320"/>
    <n v="1320"/>
    <s v="No"/>
    <s v=""/>
    <s v=""/>
    <n v="4"/>
    <s v="91440300MASDQG"/>
    <s v="Shenzhen Mulan Culture Education Technology Co.,Ltd"/>
    <s v="03/07/2025"/>
    <n v="7"/>
    <n v="1320"/>
    <n v="1320"/>
    <s v="RC Generado / En ejecución"/>
    <n v="1"/>
    <x v="1"/>
  </r>
  <r>
    <s v="EC25-C07-03490"/>
    <s v="Servicios"/>
    <s v="CONTRATACIÓN DEL SERVICIO DE RESTAURACIÓN PARA EL CONSEJO DE CALIDAD DEL PUERTO DE VALENCIA DEL 3 DE JULIO DE 2025"/>
    <s v="Marta Alborch Garcia"/>
    <s v="Adjudicación directa"/>
    <n v="990"/>
    <n v="990"/>
    <n v="1089"/>
    <s v="No"/>
    <s v=""/>
    <s v=""/>
    <n v="1"/>
    <s v="B46915690"/>
    <s v="HOSTELVAL, S.L."/>
    <s v="03/07/2025"/>
    <n v="7"/>
    <n v="990"/>
    <n v="1089"/>
    <s v="RC Generado / En ejecución"/>
    <n v="3"/>
    <x v="0"/>
  </r>
  <r>
    <s v="EC25-C07-03540"/>
    <s v="Servicios"/>
    <s v="Diseño y montaje Stand Feria Conxemar 2025"/>
    <s v="Francesca Antonelli Ibáñez"/>
    <s v="Adjudicación directa"/>
    <n v="13445"/>
    <n v="13445"/>
    <n v="16268.45"/>
    <s v="No"/>
    <s v=""/>
    <s v=""/>
    <n v="4"/>
    <s v="B05245253"/>
    <s v="WORD REFERENCE, S.L."/>
    <s v="18/07/2025"/>
    <n v="7"/>
    <n v="13445"/>
    <n v="16268.45"/>
    <s v="RC Generado / En ejecución"/>
    <n v="2"/>
    <x v="0"/>
  </r>
  <r>
    <s v="EC25-C07-03720"/>
    <s v="Servicios"/>
    <s v="Colaboración Summit del Frío en Logística y Transporte 2025"/>
    <s v="Cristina Rodríguez Cruz"/>
    <s v="Adjudicación directa"/>
    <n v="2000"/>
    <n v="2000"/>
    <n v="2420"/>
    <s v="No"/>
    <s v=""/>
    <s v=""/>
    <n v="6"/>
    <s v="B87447546"/>
    <s v="CADESUM DIGITAL, S.L."/>
    <s v="11/09/2025"/>
    <n v="9"/>
    <n v="2000"/>
    <n v="2420"/>
    <s v="RC Generado / En ejecución"/>
    <n v="1"/>
    <x v="0"/>
  </r>
  <r>
    <s v="EC25-C07-03790"/>
    <s v="Servicios"/>
    <s v="Contratación Stand Feria CIIE 2025"/>
    <s v="Francesca Antonelli Ibáñez"/>
    <s v="Adjudicación directa"/>
    <n v="11200"/>
    <n v="11200"/>
    <n v="13552"/>
    <s v="No"/>
    <s v=""/>
    <s v=""/>
    <n v="4"/>
    <s v="B82969015"/>
    <s v="COSCO SHIPPING PORTS (SPAIN) TERMINALS, SLU"/>
    <s v="12/08/2025"/>
    <n v="8"/>
    <n v="11200"/>
    <n v="13552"/>
    <s v="RC Generado / En ejecución"/>
    <n v="1"/>
    <x v="1"/>
  </r>
  <r>
    <s v="EC25-C07-03800"/>
    <s v="Servicios"/>
    <s v="Servicio de Vino de Honor para el evento organizado en la Feria CIIE 2025 en China  "/>
    <s v="Francesca Antonelli Ibáñez"/>
    <s v="Adjudicación directa"/>
    <n v="1400"/>
    <n v="1400"/>
    <n v="1694"/>
    <s v="No"/>
    <s v=""/>
    <s v=""/>
    <n v="4"/>
    <s v="B88187729"/>
    <s v="GASTROLANDIA VERGARA , S.L,"/>
    <s v="06/08/2025"/>
    <n v="8"/>
    <n v="1400"/>
    <n v="1694"/>
    <s v="RC Generado / En ejecución"/>
    <n v="1"/>
    <x v="0"/>
  </r>
  <r>
    <s v="EC25-C07-03940"/>
    <s v="Servicios"/>
    <s v="PARTICIPACIÓN JORNADA ECG (ASOCIACIÓN EUROPEA DE VEHÍCULOS NUEVOS) OCTUBRE 2025"/>
    <s v="Teresa Garcia-Ibarra Utrilla"/>
    <s v="Adjudicación directa"/>
    <n v="900"/>
    <n v="900"/>
    <n v="1089"/>
    <s v="No"/>
    <s v=""/>
    <s v=""/>
    <n v="4"/>
    <s v="NL828006428B01"/>
    <s v="ECG Association of European Vehicle Logistics"/>
    <s v="05/09/2025"/>
    <n v="9"/>
    <n v="900"/>
    <n v="1089"/>
    <s v="RC Generado / En ejecución"/>
    <n v="1"/>
    <x v="1"/>
  </r>
  <r>
    <s v="EC25-C08-03700"/>
    <s v="Servicios"/>
    <s v="Asistencia técnica para cálculo de atrasos en nóminas"/>
    <s v="Rubén Marín Gallego"/>
    <s v="Adjudicación directa"/>
    <n v="1000"/>
    <n v="1000"/>
    <n v="1210"/>
    <s v="No"/>
    <s v=""/>
    <s v=""/>
    <n v="4"/>
    <s v="B84778505"/>
    <s v="EQUILIBRHA PERSONAS, S.L."/>
    <s v="24/07/2025"/>
    <n v="7"/>
    <n v="1000"/>
    <n v="1210"/>
    <s v="RC Generado / En ejecución"/>
    <n v="1"/>
    <x v="0"/>
  </r>
  <r>
    <s v="EC25-C09-03520"/>
    <s v="Servicios"/>
    <s v="ASISTENCIA TÉCNICA PARA EL REGISTRO DE DOS (2) MARCAS A FAVOR DE LA AUTORIDAD PORTUARIA DE VALENCIA EN LA OFICINA DE PROPIEDAD INTELECTUAL DE LA UNIÓN EUROPEA; DEL REINO UNIDO Y ORGANISMOS INTERNACIONALES EQUIVALENTES"/>
    <s v="Jorge Herrero Mascarós"/>
    <s v="Adjudicación directa"/>
    <n v="14900"/>
    <n v="14900"/>
    <n v="18029"/>
    <s v="No"/>
    <s v=""/>
    <s v=""/>
    <n v="6"/>
    <s v="B83049189"/>
    <s v="CLARKE, MODET Y CÍA., S.L."/>
    <s v="28/07/2025"/>
    <n v="7"/>
    <n v="9707.02"/>
    <n v="11745.49"/>
    <s v="RC Generado / En ejecución"/>
    <n v="4"/>
    <x v="1"/>
  </r>
  <r>
    <s v="EC25-C09-03770"/>
    <s v="Servicios"/>
    <s v="PÓLIZA DE SEGURO DE ADMINISTRADORES Y DIRECTIVOS DE SOCIEDADES (D&amp;O) PARA EL ASEGURAMIENTO DE LA RESPONSABILIDAD DE CONSEJEROS, DIRECTIVOS Y EMPLEADOS CUALIFICADOS DE LA APV DESDE EL 1 DE SEPTIEMBRE DE 2025 AL 30 DE NOVIEMBRE DE 2025"/>
    <s v="José Maria Tonda Serneguet"/>
    <s v="Adjudicación directa"/>
    <n v="8500"/>
    <n v="8500"/>
    <n v="8500"/>
    <s v="No"/>
    <s v=""/>
    <s v=""/>
    <n v="3"/>
    <s v="W0186206I"/>
    <s v="AIG EUROPE SA SUCURSAL EN ESPAÑA"/>
    <s v="31/07/2025"/>
    <n v="7"/>
    <n v="8500"/>
    <n v="8500"/>
    <s v="RC Generado / En ejecución"/>
    <n v="1"/>
    <x v="1"/>
  </r>
  <r>
    <s v="EC25-C10-03530"/>
    <s v="Suministros"/>
    <s v="Suministro de material audiovisual para el edificio del reloj y salón de actos de la APV, IND-040-25"/>
    <s v="Jose Antonio Morales Baraza"/>
    <s v="Adjudicación directa"/>
    <n v="13823"/>
    <n v="13823"/>
    <n v="16725.830000000002"/>
    <s v="No"/>
    <s v=""/>
    <s v=""/>
    <n v="3"/>
    <s v="A97929566"/>
    <s v="NUNSYS, S.A."/>
    <s v="09/07/2025"/>
    <n v="7"/>
    <n v="13823"/>
    <n v="16725.830000000002"/>
    <s v="RC Generado / En ejecución"/>
    <n v="3"/>
    <x v="1"/>
  </r>
  <r>
    <s v="EC25-C10-03890"/>
    <s v="Servicios"/>
    <s v="Alquiler de 6 vehículos sin conductor"/>
    <s v="Jose Antonio Morales Baraza"/>
    <s v="Adjudicación directa"/>
    <n v="14900"/>
    <n v="14900"/>
    <n v="18029"/>
    <s v="No"/>
    <s v=""/>
    <s v=""/>
    <n v="6"/>
    <s v="A12363529"/>
    <s v="ANDACAR 2000, S.A."/>
    <s v="13/08/2025"/>
    <n v="8"/>
    <n v="14900"/>
    <n v="18029"/>
    <s v="RC Generado / En ejecución"/>
    <n v="1"/>
    <x v="0"/>
  </r>
  <r>
    <s v="EC25-C13-02990"/>
    <s v="Servicios"/>
    <s v="PATROCINIO XIII FESTIVAL DE HAVANERAS DEL PORT DE GANDIA"/>
    <s v="Marta Villalonga Guillen"/>
    <s v="Adjudicación directa"/>
    <n v="2000"/>
    <n v="2000"/>
    <n v="2000"/>
    <s v="No"/>
    <s v=""/>
    <s v=""/>
    <n v="2"/>
    <s v="G96610290"/>
    <s v="ORFEÓ BORJA DE GANDIA"/>
    <s v="07/07/2025"/>
    <n v="7"/>
    <n v="2000"/>
    <n v="2000"/>
    <s v="Expediente cerrado"/>
    <n v="1"/>
    <x v="1"/>
  </r>
  <r>
    <s v="EC25-C13-03410"/>
    <s v="Suministros"/>
    <s v="SUMINISTRO DE MATERIAL PROMOCIONAL: 500 LANYARDS PORTAMOVILES CON EL LOGOTIPO VALENCIAPORT"/>
    <s v="Marta Villalonga Guillen"/>
    <s v="Adjudicación directa"/>
    <n v="875"/>
    <n v="875"/>
    <n v="1058.75"/>
    <s v="No"/>
    <s v=""/>
    <s v=""/>
    <n v="1"/>
    <s v="B61956355"/>
    <s v="NO SÓLO DULCE, S.L."/>
    <s v="03/07/2025"/>
    <n v="7"/>
    <n v="875"/>
    <n v="1058.75"/>
    <s v="Expediente cerrado"/>
    <n v="5"/>
    <x v="0"/>
  </r>
  <r>
    <s v="EC25-C13-03480"/>
    <s v="Servicios"/>
    <s v="SERVICIO DE ALQUILER Y MONTAJE DE MATERIAL AUDIOVISUAL Y MOBILIARIO PARA EL ACTO DE PRESENTACIÓN DEL PLAN ESTRATEGICO VALENIAPORT 2035 EN EL EDIFICIO DEL RELOJ DEL PUERTO DE VALENCIA EL 15 DE JULIO DE 2025_x000a_"/>
    <s v="Marta Villalonga Guillen"/>
    <s v="Adjudicación directa"/>
    <n v="6107.1"/>
    <n v="6107.1"/>
    <n v="7389.59"/>
    <s v="No"/>
    <s v=""/>
    <s v=""/>
    <n v="1"/>
    <s v="B98800238"/>
    <s v="EVENTO INFINITO Y COMUNICACION, S.L."/>
    <s v="10/07/2025"/>
    <n v="7"/>
    <n v="6107.1"/>
    <n v="7389.59"/>
    <s v="Expediente cerrado"/>
    <n v="4"/>
    <x v="0"/>
  </r>
  <r>
    <s v="EC25-C13-03620"/>
    <s v="Suministros"/>
    <s v="SUMINISTRO DE MATERIAL PROMOCIONAL: 250 CARGADORES DE MÓVIL ULTRARAPIDOS DE 65W CON LOGO VALENCIAPORT"/>
    <s v="Marta Villalonga Guillen"/>
    <s v="Adjudicación directa"/>
    <n v="2852.5"/>
    <n v="2852.5"/>
    <n v="3451.53"/>
    <s v="No"/>
    <s v=""/>
    <s v=""/>
    <n v="1"/>
    <s v="B65990327"/>
    <s v="FAITEM PLUS PROMOCIONES, S.L."/>
    <s v="21/07/2025"/>
    <n v="7"/>
    <n v="2852.5"/>
    <n v="3451.53"/>
    <s v="RC Generado / En ejecución"/>
    <n v="4"/>
    <x v="0"/>
  </r>
  <r>
    <s v="EC25-C13-03660"/>
    <s v="Servicios"/>
    <s v="PATROCINIO DEL XLII FESTIVAL SAGUNT A ESCENA"/>
    <s v="Marta Villalonga Guillen"/>
    <s v="Adjudicación directa"/>
    <n v="4000"/>
    <n v="4000"/>
    <n v="4840"/>
    <s v="No"/>
    <s v=""/>
    <s v=""/>
    <n v="2"/>
    <s v="Q9655132J"/>
    <s v="INSTITUT VALENCIÀ DE CULTURA"/>
    <s v="21/07/2025"/>
    <n v="7"/>
    <n v="4000"/>
    <n v="4840"/>
    <s v="RC Generado / En ejecución"/>
    <n v="1"/>
    <x v="1"/>
  </r>
  <r>
    <s v="EC25-C13-03730"/>
    <s v="Servicios"/>
    <s v="PATROCINIO IX CIRC VORAMAR FESTIVAL DE CIRCO CONTEMPORÁNEO Y SOCIAL DE LA CIUDAD DE VALENCIA_x000a_"/>
    <s v="Marta Villalonga Guillen"/>
    <s v="Adjudicación directa"/>
    <n v="2000"/>
    <n v="2000"/>
    <n v="2420"/>
    <s v="No"/>
    <s v=""/>
    <s v=""/>
    <n v="2"/>
    <s v="G98333503"/>
    <s v="APEC ARTE PRO ENTENDIMIENTO CULTURAL"/>
    <s v="30/07/2025"/>
    <n v="7"/>
    <n v="2000"/>
    <n v="2420"/>
    <s v="Expediente cerrado"/>
    <n v="1"/>
    <x v="1"/>
  </r>
  <r>
    <s v="EC25-C13-03900"/>
    <s v="Servicios"/>
    <s v="PATROCINIO DE LA XXXII TRAVESIA A NADO AL PUERTO DE VALENCIA"/>
    <s v="Marta Villalonga Guillen"/>
    <s v="Adjudicación directa"/>
    <n v="4779.5"/>
    <n v="4779.5"/>
    <n v="5783.2"/>
    <s v="No"/>
    <s v=""/>
    <s v=""/>
    <n v="1"/>
    <s v="G46452843"/>
    <s v="FEDERACIÓN DE NATACIÓN DE LA C.V."/>
    <s v="03/09/2025"/>
    <n v="9"/>
    <n v="4779.5"/>
    <n v="5783.2"/>
    <s v="RC Generado / En ejecución"/>
    <n v="1"/>
    <x v="1"/>
  </r>
  <r>
    <s v="EC25-C13-03930"/>
    <s v="Servicios"/>
    <s v="PATROCINIO DEL VALENCIA BOAT SHOW 2025"/>
    <s v="Marta Villalonga Guillen"/>
    <s v="Adjudicación directa"/>
    <n v="4000"/>
    <n v="4000"/>
    <n v="4840"/>
    <s v="No"/>
    <s v=""/>
    <s v=""/>
    <n v="3"/>
    <s v="G98126840"/>
    <s v="UNION EMPRESAS NAUTICAS"/>
    <s v="05/09/2025"/>
    <n v="9"/>
    <n v="4000"/>
    <n v="4840"/>
    <s v="RC Generado / En ejecución"/>
    <n v="1"/>
    <x v="1"/>
  </r>
  <r>
    <s v="EC25-C13-04040"/>
    <s v="Servicios"/>
    <s v="PATROCINIO DE LA IV EDICIÓN PREMIOS FEDACOVA 2025"/>
    <s v="Marta Villalonga Guillen"/>
    <s v="Adjudicación directa"/>
    <n v="3000"/>
    <n v="3000"/>
    <n v="3630"/>
    <s v="No"/>
    <s v=""/>
    <s v=""/>
    <n v="2"/>
    <s v="G46949368"/>
    <s v="FEDERACION AGROALIMENTARIA DE AGROALIMENTACION DE LA COMUNIDAD VALENCIANA"/>
    <s v="16/09/2025"/>
    <n v="9"/>
    <n v="3000"/>
    <n v="3630"/>
    <s v="RC Generado / En ejecución"/>
    <n v="1"/>
    <x v="1"/>
  </r>
  <r>
    <s v="EC25-C13-04200"/>
    <s v="Servicios"/>
    <s v="PATROCIONIO DELXXI FORO ADUANERO 2025 EN A CORUÑA"/>
    <s v="Marta Villalonga Guillen"/>
    <m/>
    <n v="2500"/>
    <n v="2500"/>
    <n v="3025"/>
    <m/>
    <m/>
    <m/>
    <n v="2"/>
    <s v="Q2876025D"/>
    <s v="CONSEJO GENERAL DE LOS COLEGIOS DE AGENTES Y COMISIONISTAS DE ADUANAS"/>
    <d v="2025-09-30T00:00:00"/>
    <n v="9"/>
    <n v="2500"/>
    <n v="3025"/>
    <m/>
    <n v="1"/>
    <x v="1"/>
  </r>
  <r>
    <s v="EC25-C14-03450"/>
    <s v="Suministros"/>
    <s v="Suscripción 2024 2025 Plataformas Base de datos CISS Laboral y Todos Legalteca"/>
    <s v="Pablo Montero Madrid"/>
    <s v="Adjudicación directa"/>
    <n v="907"/>
    <n v="907"/>
    <n v="1097.47"/>
    <s v="No"/>
    <s v=""/>
    <s v=""/>
    <n v="12"/>
    <s v="A58417346"/>
    <s v="ARANZADI LA LEY S.A.U."/>
    <s v="03/07/2025"/>
    <n v="7"/>
    <n v="907"/>
    <n v="1097.47"/>
    <s v="RC Generado / En ejecución"/>
    <n v="1"/>
    <x v="1"/>
  </r>
  <r>
    <s v="EC25-C14-03750"/>
    <s v="Suministros"/>
    <s v="Subscripción 2025 2026 al Diario El País"/>
    <s v="Pablo Montero Madrid"/>
    <s v="Adjudicación directa"/>
    <n v="479"/>
    <n v="479"/>
    <n v="479"/>
    <s v="No"/>
    <s v=""/>
    <s v=""/>
    <n v="12"/>
    <s v="B85635910"/>
    <s v="EDICIONES EL PAIS, S.L."/>
    <s v="30/07/2025"/>
    <n v="7"/>
    <n v="479"/>
    <n v="479"/>
    <s v="RC Generado / En ejecución"/>
    <n v="1"/>
    <x v="1"/>
  </r>
  <r>
    <s v="EC25-C14-03880"/>
    <s v="Suministros"/>
    <s v="Subscripción 2025 2026 a los Periódicos El Mundo y Expansión"/>
    <s v="Pablo Montero Madrid"/>
    <s v="Adjudicación directa"/>
    <n v="1284.98"/>
    <n v="1284.98"/>
    <n v="1284.98"/>
    <s v="No"/>
    <s v=""/>
    <s v=""/>
    <n v="12"/>
    <s v="A79102331"/>
    <s v="UNIDAD EDITORIAL, S.A."/>
    <s v="26/08/2025"/>
    <n v="8"/>
    <n v="1284.98"/>
    <n v="1284.98"/>
    <s v="RC Generado / En ejecución"/>
    <n v="1"/>
    <x v="1"/>
  </r>
  <r>
    <s v="EC25-C14-03960"/>
    <s v="Servicios"/>
    <s v="Cierre servicio provisional de agencia de viajes para la Autoridad Portuaria de Valencia"/>
    <s v="Pablo Montero Madrid"/>
    <s v="Adjudicación directa"/>
    <n v="14900"/>
    <n v="14900"/>
    <n v="18029"/>
    <s v="No"/>
    <s v=""/>
    <s v=""/>
    <n v="4"/>
    <s v="B86049137"/>
    <s v="NAUTALIA VIAJES S.L."/>
    <s v="04/09/2025"/>
    <n v="9"/>
    <n v="14900"/>
    <n v="18029"/>
    <s v="Adjudicación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1F4F86-3ED9-4F32-B21D-BEEBF3D6E54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6" firstHeaderRow="0" firstDataRow="1" firstDataCol="1"/>
  <pivotFields count="21">
    <pivotField dataField="1" showAll="0"/>
    <pivotField showAll="0"/>
    <pivotField showAll="0"/>
    <pivotField showAll="0"/>
    <pivotField showAll="0"/>
    <pivotField numFmtId="8" showAll="0"/>
    <pivotField numFmtId="8" showAll="0"/>
    <pivotField numFmtId="8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numFmtId="8" showAll="0"/>
    <pivotField showAll="0"/>
    <pivotField showAll="0"/>
    <pivotField axis="axisRow" showAll="0">
      <items count="4">
        <item m="1" x="2"/>
        <item x="1"/>
        <item x="0"/>
        <item t="default"/>
      </items>
    </pivotField>
  </pivotFields>
  <rowFields count="1">
    <field x="20"/>
  </rowFields>
  <rowItems count="3"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Código Expediente" fld="0" subtotal="count" baseField="0" baseItem="0"/>
    <dataField name="Suma de Importe adjudicación" fld="16" baseField="0" baseItem="0" numFmtId="8"/>
  </dataFields>
  <formats count="4">
    <format dxfId="3">
      <pivotArea field="2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P51"/>
  <sheetViews>
    <sheetView tabSelected="1" zoomScaleNormal="100" workbookViewId="0">
      <selection activeCell="D5" sqref="D5"/>
    </sheetView>
  </sheetViews>
  <sheetFormatPr baseColWidth="10" defaultColWidth="27.85546875" defaultRowHeight="15" x14ac:dyDescent="0.25"/>
  <cols>
    <col min="1" max="1" width="3.85546875" customWidth="1"/>
    <col min="2" max="2" width="15" customWidth="1"/>
    <col min="3" max="3" width="10.5703125" customWidth="1"/>
    <col min="4" max="4" width="50.28515625" customWidth="1"/>
    <col min="5" max="5" width="11.7109375" customWidth="1"/>
    <col min="6" max="6" width="13.7109375" customWidth="1"/>
    <col min="7" max="7" width="12.7109375" customWidth="1"/>
    <col min="8" max="8" width="12.42578125" customWidth="1"/>
    <col min="9" max="9" width="12.28515625" customWidth="1"/>
    <col min="10" max="10" width="16.140625" customWidth="1"/>
    <col min="11" max="11" width="36.140625" customWidth="1"/>
    <col min="12" max="12" width="17.5703125" customWidth="1"/>
    <col min="13" max="13" width="12.7109375" customWidth="1"/>
    <col min="14" max="14" width="12.5703125" customWidth="1"/>
    <col min="15" max="15" width="12.140625" bestFit="1" customWidth="1"/>
    <col min="16" max="16" width="6.140625" bestFit="1" customWidth="1"/>
  </cols>
  <sheetData>
    <row r="1" spans="2:16" ht="15.4" customHeight="1" x14ac:dyDescent="0.25">
      <c r="B1" s="6"/>
      <c r="C1" s="6"/>
    </row>
    <row r="2" spans="2:16" ht="7.7" customHeight="1" x14ac:dyDescent="0.25">
      <c r="B2" s="6"/>
      <c r="C2" s="6"/>
    </row>
    <row r="3" spans="2:16" ht="18.75" customHeight="1" x14ac:dyDescent="0.25">
      <c r="B3" s="6"/>
      <c r="C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78.75" hidden="1" customHeight="1" x14ac:dyDescent="0.25">
      <c r="B4" s="6"/>
      <c r="C4" s="6"/>
    </row>
    <row r="5" spans="2:16" ht="18.75" customHeight="1" x14ac:dyDescent="0.25">
      <c r="B5" s="6"/>
      <c r="C5" s="6"/>
    </row>
    <row r="6" spans="2:16" ht="18.75" customHeight="1" x14ac:dyDescent="0.25">
      <c r="B6" s="8" t="s">
        <v>203</v>
      </c>
      <c r="C6" s="8">
        <v>2025</v>
      </c>
    </row>
    <row r="7" spans="2:16" ht="17.25" customHeight="1" x14ac:dyDescent="0.25">
      <c r="B7" s="8" t="s">
        <v>204</v>
      </c>
      <c r="C7" s="8">
        <v>3</v>
      </c>
    </row>
    <row r="8" spans="2:16" ht="14.85" customHeight="1" x14ac:dyDescent="0.25"/>
    <row r="9" spans="2:16" ht="51" x14ac:dyDescent="0.25"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1" t="s">
        <v>205</v>
      </c>
      <c r="H9" s="11" t="s">
        <v>5</v>
      </c>
      <c r="I9" s="11" t="s">
        <v>6</v>
      </c>
      <c r="J9" s="11" t="s">
        <v>7</v>
      </c>
      <c r="K9" s="11" t="s">
        <v>8</v>
      </c>
      <c r="L9" s="10" t="s">
        <v>9</v>
      </c>
      <c r="M9" s="11" t="s">
        <v>10</v>
      </c>
      <c r="N9" s="10" t="s">
        <v>11</v>
      </c>
      <c r="O9" s="10" t="s">
        <v>12</v>
      </c>
      <c r="P9" s="10" t="s">
        <v>13</v>
      </c>
    </row>
    <row r="10" spans="2:16" ht="51" x14ac:dyDescent="0.25">
      <c r="B10" s="12" t="s">
        <v>14</v>
      </c>
      <c r="C10" s="12" t="s">
        <v>15</v>
      </c>
      <c r="D10" s="12" t="s">
        <v>16</v>
      </c>
      <c r="E10" s="13">
        <v>2460</v>
      </c>
      <c r="F10" s="13">
        <v>2460</v>
      </c>
      <c r="G10" s="14">
        <v>2976.6</v>
      </c>
      <c r="H10" s="22" t="s">
        <v>17</v>
      </c>
      <c r="I10" s="22">
        <v>1</v>
      </c>
      <c r="J10" s="15" t="s">
        <v>19</v>
      </c>
      <c r="K10" s="15" t="s">
        <v>20</v>
      </c>
      <c r="L10" s="12" t="s">
        <v>21</v>
      </c>
      <c r="M10" s="14">
        <v>2460</v>
      </c>
      <c r="N10" s="13">
        <v>2976.6</v>
      </c>
      <c r="O10" s="22">
        <v>3</v>
      </c>
      <c r="P10" s="22" t="s">
        <v>22</v>
      </c>
    </row>
    <row r="11" spans="2:16" ht="51" x14ac:dyDescent="0.25">
      <c r="B11" s="12" t="s">
        <v>23</v>
      </c>
      <c r="C11" s="12" t="s">
        <v>15</v>
      </c>
      <c r="D11" s="12" t="s">
        <v>24</v>
      </c>
      <c r="E11" s="13">
        <v>8900</v>
      </c>
      <c r="F11" s="13">
        <v>8900</v>
      </c>
      <c r="G11" s="14">
        <v>10769</v>
      </c>
      <c r="H11" s="22" t="s">
        <v>17</v>
      </c>
      <c r="I11" s="22">
        <v>1</v>
      </c>
      <c r="J11" s="15" t="s">
        <v>25</v>
      </c>
      <c r="K11" s="15" t="s">
        <v>26</v>
      </c>
      <c r="L11" s="12" t="s">
        <v>21</v>
      </c>
      <c r="M11" s="14">
        <v>8900</v>
      </c>
      <c r="N11" s="13">
        <v>10769</v>
      </c>
      <c r="O11" s="22">
        <v>6</v>
      </c>
      <c r="P11" s="22" t="s">
        <v>22</v>
      </c>
    </row>
    <row r="12" spans="2:16" ht="29.25" customHeight="1" x14ac:dyDescent="0.25">
      <c r="B12" s="12" t="s">
        <v>27</v>
      </c>
      <c r="C12" s="12" t="s">
        <v>15</v>
      </c>
      <c r="D12" s="12" t="s">
        <v>28</v>
      </c>
      <c r="E12" s="13">
        <v>100</v>
      </c>
      <c r="F12" s="13">
        <v>100</v>
      </c>
      <c r="G12" s="14">
        <v>100</v>
      </c>
      <c r="H12" s="22" t="s">
        <v>17</v>
      </c>
      <c r="I12" s="22">
        <v>1</v>
      </c>
      <c r="J12" s="15" t="s">
        <v>29</v>
      </c>
      <c r="K12" s="15" t="s">
        <v>30</v>
      </c>
      <c r="L12" s="12" t="s">
        <v>31</v>
      </c>
      <c r="M12" s="14">
        <v>100</v>
      </c>
      <c r="N12" s="13">
        <v>100</v>
      </c>
      <c r="O12" s="22">
        <v>1</v>
      </c>
      <c r="P12" s="22" t="s">
        <v>22</v>
      </c>
    </row>
    <row r="13" spans="2:16" ht="117" customHeight="1" x14ac:dyDescent="0.25">
      <c r="B13" s="12" t="s">
        <v>32</v>
      </c>
      <c r="C13" s="12" t="s">
        <v>15</v>
      </c>
      <c r="D13" s="12" t="s">
        <v>33</v>
      </c>
      <c r="E13" s="13">
        <v>9600</v>
      </c>
      <c r="F13" s="13">
        <v>9600</v>
      </c>
      <c r="G13" s="14">
        <v>11616</v>
      </c>
      <c r="H13" s="22" t="s">
        <v>17</v>
      </c>
      <c r="I13" s="22">
        <v>2</v>
      </c>
      <c r="J13" s="15" t="s">
        <v>34</v>
      </c>
      <c r="K13" s="15" t="s">
        <v>35</v>
      </c>
      <c r="L13" s="12" t="s">
        <v>36</v>
      </c>
      <c r="M13" s="14">
        <v>9600</v>
      </c>
      <c r="N13" s="13">
        <v>11616</v>
      </c>
      <c r="O13" s="22">
        <v>3</v>
      </c>
      <c r="P13" s="22" t="s">
        <v>22</v>
      </c>
    </row>
    <row r="14" spans="2:16" ht="51" x14ac:dyDescent="0.25">
      <c r="B14" s="12" t="s">
        <v>37</v>
      </c>
      <c r="C14" s="12" t="s">
        <v>15</v>
      </c>
      <c r="D14" s="12" t="s">
        <v>38</v>
      </c>
      <c r="E14" s="13">
        <v>13450</v>
      </c>
      <c r="F14" s="13">
        <v>13450</v>
      </c>
      <c r="G14" s="14">
        <v>16274.5</v>
      </c>
      <c r="H14" s="22" t="s">
        <v>17</v>
      </c>
      <c r="I14" s="22">
        <v>2</v>
      </c>
      <c r="J14" s="15" t="s">
        <v>39</v>
      </c>
      <c r="K14" s="15" t="s">
        <v>40</v>
      </c>
      <c r="L14" s="12" t="s">
        <v>21</v>
      </c>
      <c r="M14" s="14">
        <v>13450</v>
      </c>
      <c r="N14" s="13">
        <v>16274.5</v>
      </c>
      <c r="O14" s="22">
        <v>4</v>
      </c>
      <c r="P14" s="22" t="s">
        <v>22</v>
      </c>
    </row>
    <row r="15" spans="2:16" ht="27.75" customHeight="1" x14ac:dyDescent="0.25">
      <c r="B15" s="12" t="s">
        <v>41</v>
      </c>
      <c r="C15" s="12" t="s">
        <v>15</v>
      </c>
      <c r="D15" s="12" t="s">
        <v>42</v>
      </c>
      <c r="E15" s="13">
        <v>9985.5</v>
      </c>
      <c r="F15" s="13">
        <v>9985.5</v>
      </c>
      <c r="G15" s="14">
        <v>12082.46</v>
      </c>
      <c r="H15" s="22" t="s">
        <v>17</v>
      </c>
      <c r="I15" s="22">
        <v>2</v>
      </c>
      <c r="J15" s="15" t="s">
        <v>43</v>
      </c>
      <c r="K15" s="15" t="s">
        <v>44</v>
      </c>
      <c r="L15" s="12" t="s">
        <v>45</v>
      </c>
      <c r="M15" s="14">
        <v>9985.5</v>
      </c>
      <c r="N15" s="13">
        <v>12082.46</v>
      </c>
      <c r="O15" s="22">
        <v>4</v>
      </c>
      <c r="P15" s="22" t="s">
        <v>22</v>
      </c>
    </row>
    <row r="16" spans="2:16" ht="76.5" x14ac:dyDescent="0.25">
      <c r="B16" s="12" t="s">
        <v>46</v>
      </c>
      <c r="C16" s="12" t="s">
        <v>15</v>
      </c>
      <c r="D16" s="12" t="s">
        <v>47</v>
      </c>
      <c r="E16" s="13">
        <v>14926.8</v>
      </c>
      <c r="F16" s="13">
        <v>14926.8</v>
      </c>
      <c r="G16" s="14">
        <v>18061.43</v>
      </c>
      <c r="H16" s="22" t="s">
        <v>17</v>
      </c>
      <c r="I16" s="22">
        <v>0.5</v>
      </c>
      <c r="J16" s="15" t="s">
        <v>206</v>
      </c>
      <c r="K16" s="15" t="s">
        <v>48</v>
      </c>
      <c r="L16" s="12" t="s">
        <v>49</v>
      </c>
      <c r="M16" s="14">
        <v>14926.8</v>
      </c>
      <c r="N16" s="13">
        <v>18061.43</v>
      </c>
      <c r="O16" s="22">
        <v>1</v>
      </c>
      <c r="P16" s="22" t="s">
        <v>22</v>
      </c>
    </row>
    <row r="17" spans="2:16" ht="38.25" x14ac:dyDescent="0.25">
      <c r="B17" s="12" t="s">
        <v>50</v>
      </c>
      <c r="C17" s="12" t="s">
        <v>15</v>
      </c>
      <c r="D17" s="12" t="s">
        <v>51</v>
      </c>
      <c r="E17" s="13">
        <v>14700</v>
      </c>
      <c r="F17" s="13">
        <v>14700</v>
      </c>
      <c r="G17" s="14">
        <v>17787</v>
      </c>
      <c r="H17" s="22" t="s">
        <v>17</v>
      </c>
      <c r="I17" s="22">
        <v>2</v>
      </c>
      <c r="J17" s="15" t="s">
        <v>52</v>
      </c>
      <c r="K17" s="15" t="s">
        <v>53</v>
      </c>
      <c r="L17" s="12" t="s">
        <v>54</v>
      </c>
      <c r="M17" s="14">
        <v>14700</v>
      </c>
      <c r="N17" s="13">
        <v>17787</v>
      </c>
      <c r="O17" s="22">
        <v>3</v>
      </c>
      <c r="P17" s="22" t="s">
        <v>22</v>
      </c>
    </row>
    <row r="18" spans="2:16" ht="38.25" x14ac:dyDescent="0.25">
      <c r="B18" s="12" t="s">
        <v>55</v>
      </c>
      <c r="C18" s="12" t="s">
        <v>15</v>
      </c>
      <c r="D18" s="12" t="s">
        <v>56</v>
      </c>
      <c r="E18" s="13">
        <v>11999.15</v>
      </c>
      <c r="F18" s="13">
        <v>11999.15</v>
      </c>
      <c r="G18" s="14">
        <v>14518.97</v>
      </c>
      <c r="H18" s="22" t="s">
        <v>17</v>
      </c>
      <c r="I18" s="22">
        <v>3</v>
      </c>
      <c r="J18" s="15" t="s">
        <v>57</v>
      </c>
      <c r="K18" s="15" t="s">
        <v>58</v>
      </c>
      <c r="L18" s="12" t="s">
        <v>59</v>
      </c>
      <c r="M18" s="14">
        <v>11999.15</v>
      </c>
      <c r="N18" s="13">
        <v>14518.97</v>
      </c>
      <c r="O18" s="22">
        <v>6</v>
      </c>
      <c r="P18" s="22" t="s">
        <v>22</v>
      </c>
    </row>
    <row r="19" spans="2:16" ht="38.25" x14ac:dyDescent="0.25">
      <c r="B19" s="12" t="s">
        <v>60</v>
      </c>
      <c r="C19" s="12" t="s">
        <v>15</v>
      </c>
      <c r="D19" s="12" t="s">
        <v>61</v>
      </c>
      <c r="E19" s="13">
        <v>12116.6</v>
      </c>
      <c r="F19" s="13">
        <v>12116.6</v>
      </c>
      <c r="G19" s="14">
        <v>14661.09</v>
      </c>
      <c r="H19" s="22" t="s">
        <v>17</v>
      </c>
      <c r="I19" s="22">
        <v>1</v>
      </c>
      <c r="J19" s="15" t="s">
        <v>62</v>
      </c>
      <c r="K19" s="15" t="s">
        <v>63</v>
      </c>
      <c r="L19" s="12" t="s">
        <v>64</v>
      </c>
      <c r="M19" s="14">
        <v>12116.6</v>
      </c>
      <c r="N19" s="13">
        <v>14661.09</v>
      </c>
      <c r="O19" s="22">
        <v>3</v>
      </c>
      <c r="P19" s="22" t="s">
        <v>22</v>
      </c>
    </row>
    <row r="20" spans="2:16" ht="25.5" x14ac:dyDescent="0.25">
      <c r="B20" s="12" t="s">
        <v>65</v>
      </c>
      <c r="C20" s="12" t="s">
        <v>15</v>
      </c>
      <c r="D20" s="12" t="s">
        <v>66</v>
      </c>
      <c r="E20" s="13">
        <v>7593.64</v>
      </c>
      <c r="F20" s="13">
        <v>7593.64</v>
      </c>
      <c r="G20" s="14">
        <v>9188.2999999999993</v>
      </c>
      <c r="H20" s="22" t="s">
        <v>17</v>
      </c>
      <c r="I20" s="22">
        <v>3</v>
      </c>
      <c r="J20" s="15" t="s">
        <v>67</v>
      </c>
      <c r="K20" s="15" t="s">
        <v>68</v>
      </c>
      <c r="L20" s="12" t="s">
        <v>69</v>
      </c>
      <c r="M20" s="14">
        <v>7593.64</v>
      </c>
      <c r="N20" s="13">
        <v>9188.2999999999993</v>
      </c>
      <c r="O20" s="22">
        <v>1</v>
      </c>
      <c r="P20" s="22" t="s">
        <v>70</v>
      </c>
    </row>
    <row r="21" spans="2:16" ht="25.5" x14ac:dyDescent="0.25">
      <c r="B21" s="12" t="s">
        <v>71</v>
      </c>
      <c r="C21" s="12" t="s">
        <v>15</v>
      </c>
      <c r="D21" s="12" t="s">
        <v>72</v>
      </c>
      <c r="E21" s="13">
        <v>14600</v>
      </c>
      <c r="F21" s="13">
        <v>14600</v>
      </c>
      <c r="G21" s="14">
        <v>17666</v>
      </c>
      <c r="H21" s="22" t="s">
        <v>17</v>
      </c>
      <c r="I21" s="22">
        <v>5</v>
      </c>
      <c r="J21" s="15" t="s">
        <v>73</v>
      </c>
      <c r="K21" s="15" t="s">
        <v>74</v>
      </c>
      <c r="L21" s="12" t="s">
        <v>75</v>
      </c>
      <c r="M21" s="14">
        <v>14600</v>
      </c>
      <c r="N21" s="13">
        <v>17666</v>
      </c>
      <c r="O21" s="22">
        <v>3</v>
      </c>
      <c r="P21" s="22" t="s">
        <v>22</v>
      </c>
    </row>
    <row r="22" spans="2:16" x14ac:dyDescent="0.25">
      <c r="B22" s="12" t="s">
        <v>76</v>
      </c>
      <c r="C22" s="12" t="s">
        <v>15</v>
      </c>
      <c r="D22" s="12" t="s">
        <v>77</v>
      </c>
      <c r="E22" s="13">
        <v>1500</v>
      </c>
      <c r="F22" s="13">
        <v>1500</v>
      </c>
      <c r="G22" s="14">
        <v>1815</v>
      </c>
      <c r="H22" s="22" t="s">
        <v>17</v>
      </c>
      <c r="I22" s="22">
        <v>6</v>
      </c>
      <c r="J22" s="15" t="s">
        <v>78</v>
      </c>
      <c r="K22" s="15" t="s">
        <v>79</v>
      </c>
      <c r="L22" s="12" t="s">
        <v>45</v>
      </c>
      <c r="M22" s="14">
        <v>1500</v>
      </c>
      <c r="N22" s="13">
        <v>1815</v>
      </c>
      <c r="O22" s="22">
        <v>1</v>
      </c>
      <c r="P22" s="22" t="s">
        <v>70</v>
      </c>
    </row>
    <row r="23" spans="2:16" ht="51" x14ac:dyDescent="0.25">
      <c r="B23" s="12" t="s">
        <v>80</v>
      </c>
      <c r="C23" s="12" t="s">
        <v>15</v>
      </c>
      <c r="D23" s="12" t="s">
        <v>81</v>
      </c>
      <c r="E23" s="13">
        <v>1320</v>
      </c>
      <c r="F23" s="13">
        <v>1320</v>
      </c>
      <c r="G23" s="14">
        <v>1320</v>
      </c>
      <c r="H23" s="22" t="s">
        <v>17</v>
      </c>
      <c r="I23" s="22">
        <v>4</v>
      </c>
      <c r="J23" s="15" t="s">
        <v>82</v>
      </c>
      <c r="K23" s="15" t="s">
        <v>83</v>
      </c>
      <c r="L23" s="12" t="s">
        <v>45</v>
      </c>
      <c r="M23" s="14">
        <v>1320</v>
      </c>
      <c r="N23" s="13">
        <v>1320</v>
      </c>
      <c r="O23" s="22">
        <v>1</v>
      </c>
      <c r="P23" s="22" t="s">
        <v>70</v>
      </c>
    </row>
    <row r="24" spans="2:16" ht="38.25" x14ac:dyDescent="0.25">
      <c r="B24" s="12" t="s">
        <v>84</v>
      </c>
      <c r="C24" s="12" t="s">
        <v>15</v>
      </c>
      <c r="D24" s="12" t="s">
        <v>85</v>
      </c>
      <c r="E24" s="13">
        <v>990</v>
      </c>
      <c r="F24" s="13">
        <v>990</v>
      </c>
      <c r="G24" s="14">
        <v>1089</v>
      </c>
      <c r="H24" s="22" t="s">
        <v>17</v>
      </c>
      <c r="I24" s="22">
        <v>1</v>
      </c>
      <c r="J24" s="15" t="s">
        <v>86</v>
      </c>
      <c r="K24" s="15" t="s">
        <v>87</v>
      </c>
      <c r="L24" s="12" t="s">
        <v>45</v>
      </c>
      <c r="M24" s="14">
        <v>990</v>
      </c>
      <c r="N24" s="13">
        <v>1089</v>
      </c>
      <c r="O24" s="22">
        <v>3</v>
      </c>
      <c r="P24" s="22" t="s">
        <v>22</v>
      </c>
    </row>
    <row r="25" spans="2:16" x14ac:dyDescent="0.25">
      <c r="B25" s="12" t="s">
        <v>88</v>
      </c>
      <c r="C25" s="12" t="s">
        <v>15</v>
      </c>
      <c r="D25" s="12" t="s">
        <v>89</v>
      </c>
      <c r="E25" s="13">
        <v>13445</v>
      </c>
      <c r="F25" s="13">
        <v>13445</v>
      </c>
      <c r="G25" s="14">
        <v>16268.45</v>
      </c>
      <c r="H25" s="22" t="s">
        <v>17</v>
      </c>
      <c r="I25" s="22">
        <v>4</v>
      </c>
      <c r="J25" s="15" t="s">
        <v>90</v>
      </c>
      <c r="K25" s="15" t="s">
        <v>91</v>
      </c>
      <c r="L25" s="12" t="s">
        <v>92</v>
      </c>
      <c r="M25" s="14">
        <v>13445</v>
      </c>
      <c r="N25" s="13">
        <v>16268.45</v>
      </c>
      <c r="O25" s="22">
        <v>2</v>
      </c>
      <c r="P25" s="22" t="s">
        <v>22</v>
      </c>
    </row>
    <row r="26" spans="2:16" ht="25.5" x14ac:dyDescent="0.25">
      <c r="B26" s="12" t="s">
        <v>93</v>
      </c>
      <c r="C26" s="12" t="s">
        <v>15</v>
      </c>
      <c r="D26" s="12" t="s">
        <v>94</v>
      </c>
      <c r="E26" s="13">
        <v>2000</v>
      </c>
      <c r="F26" s="13">
        <v>2000</v>
      </c>
      <c r="G26" s="14">
        <v>2420</v>
      </c>
      <c r="H26" s="22" t="s">
        <v>17</v>
      </c>
      <c r="I26" s="22">
        <v>6</v>
      </c>
      <c r="J26" s="15" t="s">
        <v>95</v>
      </c>
      <c r="K26" s="15" t="s">
        <v>96</v>
      </c>
      <c r="L26" s="12" t="s">
        <v>97</v>
      </c>
      <c r="M26" s="14">
        <v>2000</v>
      </c>
      <c r="N26" s="13">
        <v>2420</v>
      </c>
      <c r="O26" s="22">
        <v>1</v>
      </c>
      <c r="P26" s="22" t="s">
        <v>22</v>
      </c>
    </row>
    <row r="27" spans="2:16" ht="25.5" x14ac:dyDescent="0.25">
      <c r="B27" s="12" t="s">
        <v>98</v>
      </c>
      <c r="C27" s="12" t="s">
        <v>15</v>
      </c>
      <c r="D27" s="12" t="s">
        <v>99</v>
      </c>
      <c r="E27" s="13">
        <v>11200</v>
      </c>
      <c r="F27" s="13">
        <v>11200</v>
      </c>
      <c r="G27" s="14">
        <v>13552</v>
      </c>
      <c r="H27" s="22" t="s">
        <v>17</v>
      </c>
      <c r="I27" s="22">
        <v>4</v>
      </c>
      <c r="J27" s="15" t="s">
        <v>100</v>
      </c>
      <c r="K27" s="15" t="s">
        <v>101</v>
      </c>
      <c r="L27" s="12" t="s">
        <v>102</v>
      </c>
      <c r="M27" s="14">
        <v>11200</v>
      </c>
      <c r="N27" s="13">
        <v>13552</v>
      </c>
      <c r="O27" s="22">
        <v>1</v>
      </c>
      <c r="P27" s="22" t="s">
        <v>70</v>
      </c>
    </row>
    <row r="28" spans="2:16" ht="25.5" x14ac:dyDescent="0.25">
      <c r="B28" s="12" t="s">
        <v>103</v>
      </c>
      <c r="C28" s="12" t="s">
        <v>15</v>
      </c>
      <c r="D28" s="12" t="s">
        <v>104</v>
      </c>
      <c r="E28" s="13">
        <v>1400</v>
      </c>
      <c r="F28" s="13">
        <v>1400</v>
      </c>
      <c r="G28" s="14">
        <v>1694</v>
      </c>
      <c r="H28" s="22" t="s">
        <v>17</v>
      </c>
      <c r="I28" s="22">
        <v>4</v>
      </c>
      <c r="J28" s="15" t="s">
        <v>105</v>
      </c>
      <c r="K28" s="15" t="s">
        <v>106</v>
      </c>
      <c r="L28" s="12" t="s">
        <v>107</v>
      </c>
      <c r="M28" s="14">
        <v>1400</v>
      </c>
      <c r="N28" s="13">
        <v>1694</v>
      </c>
      <c r="O28" s="22">
        <v>1</v>
      </c>
      <c r="P28" s="22" t="s">
        <v>22</v>
      </c>
    </row>
    <row r="29" spans="2:16" ht="25.5" x14ac:dyDescent="0.25">
      <c r="B29" s="12" t="s">
        <v>108</v>
      </c>
      <c r="C29" s="12" t="s">
        <v>15</v>
      </c>
      <c r="D29" s="12" t="s">
        <v>109</v>
      </c>
      <c r="E29" s="13">
        <v>900</v>
      </c>
      <c r="F29" s="13">
        <v>900</v>
      </c>
      <c r="G29" s="14">
        <v>1089</v>
      </c>
      <c r="H29" s="22" t="s">
        <v>17</v>
      </c>
      <c r="I29" s="22">
        <v>4</v>
      </c>
      <c r="J29" s="15" t="s">
        <v>110</v>
      </c>
      <c r="K29" s="15" t="s">
        <v>111</v>
      </c>
      <c r="L29" s="12" t="s">
        <v>112</v>
      </c>
      <c r="M29" s="14">
        <v>900</v>
      </c>
      <c r="N29" s="13">
        <v>1089</v>
      </c>
      <c r="O29" s="22">
        <v>1</v>
      </c>
      <c r="P29" s="22" t="s">
        <v>70</v>
      </c>
    </row>
    <row r="30" spans="2:16" x14ac:dyDescent="0.25">
      <c r="B30" s="12" t="s">
        <v>113</v>
      </c>
      <c r="C30" s="12" t="s">
        <v>15</v>
      </c>
      <c r="D30" s="12" t="s">
        <v>114</v>
      </c>
      <c r="E30" s="13">
        <v>1000</v>
      </c>
      <c r="F30" s="13">
        <v>1000</v>
      </c>
      <c r="G30" s="14">
        <v>1210</v>
      </c>
      <c r="H30" s="22" t="s">
        <v>17</v>
      </c>
      <c r="I30" s="22">
        <v>4</v>
      </c>
      <c r="J30" s="15" t="s">
        <v>115</v>
      </c>
      <c r="K30" s="15" t="s">
        <v>116</v>
      </c>
      <c r="L30" s="12" t="s">
        <v>36</v>
      </c>
      <c r="M30" s="14">
        <v>1000</v>
      </c>
      <c r="N30" s="13">
        <v>1210</v>
      </c>
      <c r="O30" s="22">
        <v>1</v>
      </c>
      <c r="P30" s="22" t="s">
        <v>22</v>
      </c>
    </row>
    <row r="31" spans="2:16" ht="76.5" x14ac:dyDescent="0.25">
      <c r="B31" s="12" t="s">
        <v>117</v>
      </c>
      <c r="C31" s="12" t="s">
        <v>15</v>
      </c>
      <c r="D31" s="12" t="s">
        <v>118</v>
      </c>
      <c r="E31" s="13">
        <v>14900</v>
      </c>
      <c r="F31" s="13">
        <v>14900</v>
      </c>
      <c r="G31" s="14">
        <v>18029</v>
      </c>
      <c r="H31" s="22" t="s">
        <v>17</v>
      </c>
      <c r="I31" s="22">
        <v>6</v>
      </c>
      <c r="J31" s="15" t="s">
        <v>119</v>
      </c>
      <c r="K31" s="15" t="s">
        <v>120</v>
      </c>
      <c r="L31" s="12" t="s">
        <v>121</v>
      </c>
      <c r="M31" s="14">
        <v>9707.02</v>
      </c>
      <c r="N31" s="13">
        <v>11745.49</v>
      </c>
      <c r="O31" s="22">
        <v>4</v>
      </c>
      <c r="P31" s="22" t="s">
        <v>70</v>
      </c>
    </row>
    <row r="32" spans="2:16" ht="76.5" x14ac:dyDescent="0.25">
      <c r="B32" s="12" t="s">
        <v>122</v>
      </c>
      <c r="C32" s="12" t="s">
        <v>15</v>
      </c>
      <c r="D32" s="12" t="s">
        <v>123</v>
      </c>
      <c r="E32" s="13">
        <v>8500</v>
      </c>
      <c r="F32" s="13">
        <v>8500</v>
      </c>
      <c r="G32" s="14">
        <v>8500</v>
      </c>
      <c r="H32" s="22" t="s">
        <v>17</v>
      </c>
      <c r="I32" s="22">
        <v>3</v>
      </c>
      <c r="J32" s="15" t="s">
        <v>124</v>
      </c>
      <c r="K32" s="15" t="s">
        <v>125</v>
      </c>
      <c r="L32" s="12" t="s">
        <v>126</v>
      </c>
      <c r="M32" s="14">
        <v>8500</v>
      </c>
      <c r="N32" s="13">
        <v>8500</v>
      </c>
      <c r="O32" s="22">
        <v>1</v>
      </c>
      <c r="P32" s="22" t="s">
        <v>70</v>
      </c>
    </row>
    <row r="33" spans="2:16" ht="25.5" x14ac:dyDescent="0.25">
      <c r="B33" s="12" t="s">
        <v>127</v>
      </c>
      <c r="C33" s="12" t="s">
        <v>128</v>
      </c>
      <c r="D33" s="12" t="s">
        <v>129</v>
      </c>
      <c r="E33" s="13">
        <v>13823</v>
      </c>
      <c r="F33" s="13">
        <v>13823</v>
      </c>
      <c r="G33" s="14">
        <v>16725.830000000002</v>
      </c>
      <c r="H33" s="22" t="s">
        <v>17</v>
      </c>
      <c r="I33" s="22">
        <v>3</v>
      </c>
      <c r="J33" s="15" t="s">
        <v>130</v>
      </c>
      <c r="K33" s="15" t="s">
        <v>131</v>
      </c>
      <c r="L33" s="12" t="s">
        <v>132</v>
      </c>
      <c r="M33" s="14">
        <v>13823</v>
      </c>
      <c r="N33" s="13">
        <v>16725.830000000002</v>
      </c>
      <c r="O33" s="22">
        <v>3</v>
      </c>
      <c r="P33" s="22" t="s">
        <v>70</v>
      </c>
    </row>
    <row r="34" spans="2:16" x14ac:dyDescent="0.25">
      <c r="B34" s="12" t="s">
        <v>133</v>
      </c>
      <c r="C34" s="12" t="s">
        <v>15</v>
      </c>
      <c r="D34" s="12" t="s">
        <v>134</v>
      </c>
      <c r="E34" s="13">
        <v>14900</v>
      </c>
      <c r="F34" s="13">
        <v>14900</v>
      </c>
      <c r="G34" s="14">
        <v>18029</v>
      </c>
      <c r="H34" s="22" t="s">
        <v>17</v>
      </c>
      <c r="I34" s="22">
        <v>6</v>
      </c>
      <c r="J34" s="15" t="s">
        <v>135</v>
      </c>
      <c r="K34" s="15" t="s">
        <v>136</v>
      </c>
      <c r="L34" s="12" t="s">
        <v>137</v>
      </c>
      <c r="M34" s="14">
        <v>14900</v>
      </c>
      <c r="N34" s="13">
        <v>18029</v>
      </c>
      <c r="O34" s="22">
        <v>1</v>
      </c>
      <c r="P34" s="22" t="s">
        <v>22</v>
      </c>
    </row>
    <row r="35" spans="2:16" ht="25.5" x14ac:dyDescent="0.25">
      <c r="B35" s="12" t="s">
        <v>138</v>
      </c>
      <c r="C35" s="12" t="s">
        <v>15</v>
      </c>
      <c r="D35" s="12" t="s">
        <v>139</v>
      </c>
      <c r="E35" s="13">
        <v>2000</v>
      </c>
      <c r="F35" s="13">
        <v>2000</v>
      </c>
      <c r="G35" s="14">
        <v>2000</v>
      </c>
      <c r="H35" s="22" t="s">
        <v>17</v>
      </c>
      <c r="I35" s="22">
        <v>2</v>
      </c>
      <c r="J35" s="15" t="s">
        <v>140</v>
      </c>
      <c r="K35" s="15" t="s">
        <v>141</v>
      </c>
      <c r="L35" s="16" t="s">
        <v>142</v>
      </c>
      <c r="M35" s="14">
        <v>2000</v>
      </c>
      <c r="N35" s="13">
        <v>2000</v>
      </c>
      <c r="O35" s="22">
        <v>1</v>
      </c>
      <c r="P35" s="22" t="s">
        <v>70</v>
      </c>
    </row>
    <row r="36" spans="2:16" ht="38.25" x14ac:dyDescent="0.25">
      <c r="B36" s="12" t="s">
        <v>143</v>
      </c>
      <c r="C36" s="12" t="s">
        <v>128</v>
      </c>
      <c r="D36" s="12" t="s">
        <v>144</v>
      </c>
      <c r="E36" s="13">
        <v>875</v>
      </c>
      <c r="F36" s="13">
        <v>875</v>
      </c>
      <c r="G36" s="14">
        <v>1058.75</v>
      </c>
      <c r="H36" s="22" t="s">
        <v>17</v>
      </c>
      <c r="I36" s="22">
        <v>1</v>
      </c>
      <c r="J36" s="15" t="s">
        <v>145</v>
      </c>
      <c r="K36" s="15" t="s">
        <v>146</v>
      </c>
      <c r="L36" s="16" t="s">
        <v>45</v>
      </c>
      <c r="M36" s="14">
        <v>875</v>
      </c>
      <c r="N36" s="13">
        <v>1058.75</v>
      </c>
      <c r="O36" s="22">
        <v>5</v>
      </c>
      <c r="P36" s="22" t="s">
        <v>22</v>
      </c>
    </row>
    <row r="37" spans="2:16" ht="71.25" customHeight="1" x14ac:dyDescent="0.25">
      <c r="B37" s="12" t="s">
        <v>147</v>
      </c>
      <c r="C37" s="12" t="s">
        <v>15</v>
      </c>
      <c r="D37" s="12" t="s">
        <v>148</v>
      </c>
      <c r="E37" s="13">
        <v>6107.1</v>
      </c>
      <c r="F37" s="13">
        <v>6107.1</v>
      </c>
      <c r="G37" s="14">
        <v>7389.59</v>
      </c>
      <c r="H37" s="22" t="s">
        <v>17</v>
      </c>
      <c r="I37" s="22">
        <v>1</v>
      </c>
      <c r="J37" s="15" t="s">
        <v>149</v>
      </c>
      <c r="K37" s="15" t="s">
        <v>150</v>
      </c>
      <c r="L37" s="16" t="s">
        <v>151</v>
      </c>
      <c r="M37" s="14">
        <v>6107.1</v>
      </c>
      <c r="N37" s="13">
        <v>7389.59</v>
      </c>
      <c r="O37" s="22">
        <v>4</v>
      </c>
      <c r="P37" s="22" t="s">
        <v>22</v>
      </c>
    </row>
    <row r="38" spans="2:16" ht="38.25" x14ac:dyDescent="0.25">
      <c r="B38" s="12" t="s">
        <v>152</v>
      </c>
      <c r="C38" s="12" t="s">
        <v>128</v>
      </c>
      <c r="D38" s="12" t="s">
        <v>153</v>
      </c>
      <c r="E38" s="13">
        <v>2852.5</v>
      </c>
      <c r="F38" s="13">
        <v>2852.5</v>
      </c>
      <c r="G38" s="14">
        <v>3451.53</v>
      </c>
      <c r="H38" s="22" t="s">
        <v>17</v>
      </c>
      <c r="I38" s="22">
        <v>1</v>
      </c>
      <c r="J38" s="15" t="s">
        <v>154</v>
      </c>
      <c r="K38" s="15" t="s">
        <v>155</v>
      </c>
      <c r="L38" s="16" t="s">
        <v>64</v>
      </c>
      <c r="M38" s="14">
        <v>2852.5</v>
      </c>
      <c r="N38" s="13">
        <v>3451.53</v>
      </c>
      <c r="O38" s="22">
        <v>4</v>
      </c>
      <c r="P38" s="22" t="s">
        <v>22</v>
      </c>
    </row>
    <row r="39" spans="2:16" x14ac:dyDescent="0.25">
      <c r="B39" s="12" t="s">
        <v>156</v>
      </c>
      <c r="C39" s="12" t="s">
        <v>15</v>
      </c>
      <c r="D39" s="12" t="s">
        <v>157</v>
      </c>
      <c r="E39" s="13">
        <v>4000</v>
      </c>
      <c r="F39" s="13">
        <v>4000</v>
      </c>
      <c r="G39" s="14">
        <v>4840</v>
      </c>
      <c r="H39" s="22" t="s">
        <v>17</v>
      </c>
      <c r="I39" s="22">
        <v>2</v>
      </c>
      <c r="J39" s="15" t="s">
        <v>158</v>
      </c>
      <c r="K39" s="15" t="s">
        <v>159</v>
      </c>
      <c r="L39" s="16" t="s">
        <v>64</v>
      </c>
      <c r="M39" s="14">
        <v>4000</v>
      </c>
      <c r="N39" s="13">
        <v>4840</v>
      </c>
      <c r="O39" s="22">
        <v>1</v>
      </c>
      <c r="P39" s="22" t="s">
        <v>70</v>
      </c>
    </row>
    <row r="40" spans="2:16" ht="42" customHeight="1" x14ac:dyDescent="0.25">
      <c r="B40" s="12" t="s">
        <v>160</v>
      </c>
      <c r="C40" s="12" t="s">
        <v>15</v>
      </c>
      <c r="D40" s="12" t="s">
        <v>161</v>
      </c>
      <c r="E40" s="13">
        <v>2000</v>
      </c>
      <c r="F40" s="13">
        <v>2000</v>
      </c>
      <c r="G40" s="14">
        <v>2420</v>
      </c>
      <c r="H40" s="22" t="s">
        <v>17</v>
      </c>
      <c r="I40" s="22">
        <v>2</v>
      </c>
      <c r="J40" s="15" t="s">
        <v>162</v>
      </c>
      <c r="K40" s="15" t="s">
        <v>163</v>
      </c>
      <c r="L40" s="16" t="s">
        <v>164</v>
      </c>
      <c r="M40" s="14">
        <v>2000</v>
      </c>
      <c r="N40" s="13">
        <v>2420</v>
      </c>
      <c r="O40" s="22">
        <v>1</v>
      </c>
      <c r="P40" s="22" t="s">
        <v>70</v>
      </c>
    </row>
    <row r="41" spans="2:16" ht="29.25" customHeight="1" x14ac:dyDescent="0.25">
      <c r="B41" s="12" t="s">
        <v>165</v>
      </c>
      <c r="C41" s="12" t="s">
        <v>15</v>
      </c>
      <c r="D41" s="12" t="s">
        <v>166</v>
      </c>
      <c r="E41" s="13">
        <v>4779.5</v>
      </c>
      <c r="F41" s="13">
        <v>4779.5</v>
      </c>
      <c r="G41" s="14">
        <v>5783.2</v>
      </c>
      <c r="H41" s="22" t="s">
        <v>17</v>
      </c>
      <c r="I41" s="22">
        <v>1</v>
      </c>
      <c r="J41" s="15" t="s">
        <v>167</v>
      </c>
      <c r="K41" s="15" t="s">
        <v>168</v>
      </c>
      <c r="L41" s="16" t="s">
        <v>75</v>
      </c>
      <c r="M41" s="14">
        <v>4779.5</v>
      </c>
      <c r="N41" s="13">
        <v>5783.2</v>
      </c>
      <c r="O41" s="22">
        <v>1</v>
      </c>
      <c r="P41" s="22" t="s">
        <v>70</v>
      </c>
    </row>
    <row r="42" spans="2:16" x14ac:dyDescent="0.25">
      <c r="B42" s="12" t="s">
        <v>169</v>
      </c>
      <c r="C42" s="12" t="s">
        <v>15</v>
      </c>
      <c r="D42" s="12" t="s">
        <v>170</v>
      </c>
      <c r="E42" s="13">
        <v>4000</v>
      </c>
      <c r="F42" s="13">
        <v>4000</v>
      </c>
      <c r="G42" s="14">
        <v>4840</v>
      </c>
      <c r="H42" s="22" t="s">
        <v>17</v>
      </c>
      <c r="I42" s="22">
        <v>3</v>
      </c>
      <c r="J42" s="15" t="s">
        <v>171</v>
      </c>
      <c r="K42" s="15" t="s">
        <v>172</v>
      </c>
      <c r="L42" s="16" t="s">
        <v>112</v>
      </c>
      <c r="M42" s="14">
        <v>4000</v>
      </c>
      <c r="N42" s="13">
        <v>4840</v>
      </c>
      <c r="O42" s="22">
        <v>1</v>
      </c>
      <c r="P42" s="22" t="s">
        <v>70</v>
      </c>
    </row>
    <row r="43" spans="2:16" ht="38.25" x14ac:dyDescent="0.25">
      <c r="B43" s="12" t="s">
        <v>173</v>
      </c>
      <c r="C43" s="12" t="s">
        <v>15</v>
      </c>
      <c r="D43" s="12" t="s">
        <v>174</v>
      </c>
      <c r="E43" s="13">
        <v>3000</v>
      </c>
      <c r="F43" s="13">
        <v>3000</v>
      </c>
      <c r="G43" s="14">
        <v>3630</v>
      </c>
      <c r="H43" s="22" t="s">
        <v>17</v>
      </c>
      <c r="I43" s="22">
        <v>2</v>
      </c>
      <c r="J43" s="15" t="s">
        <v>175</v>
      </c>
      <c r="K43" s="15" t="s">
        <v>176</v>
      </c>
      <c r="L43" s="16" t="s">
        <v>31</v>
      </c>
      <c r="M43" s="14">
        <v>3000</v>
      </c>
      <c r="N43" s="13">
        <v>3630</v>
      </c>
      <c r="O43" s="22">
        <v>1</v>
      </c>
      <c r="P43" s="22" t="s">
        <v>70</v>
      </c>
    </row>
    <row r="44" spans="2:16" ht="38.25" x14ac:dyDescent="0.25">
      <c r="B44" s="12" t="s">
        <v>195</v>
      </c>
      <c r="C44" s="12" t="s">
        <v>15</v>
      </c>
      <c r="D44" s="17" t="s">
        <v>196</v>
      </c>
      <c r="E44" s="13">
        <v>2500</v>
      </c>
      <c r="F44" s="13">
        <v>2500</v>
      </c>
      <c r="G44" s="14">
        <v>3025</v>
      </c>
      <c r="H44" s="15"/>
      <c r="I44" s="15">
        <v>2</v>
      </c>
      <c r="J44" s="15" t="s">
        <v>197</v>
      </c>
      <c r="K44" s="15" t="s">
        <v>198</v>
      </c>
      <c r="L44" s="18">
        <v>45930</v>
      </c>
      <c r="M44" s="14">
        <v>2500</v>
      </c>
      <c r="N44" s="13">
        <v>3025</v>
      </c>
      <c r="O44" s="22">
        <v>1</v>
      </c>
      <c r="P44" s="22" t="s">
        <v>70</v>
      </c>
    </row>
    <row r="45" spans="2:16" ht="25.5" x14ac:dyDescent="0.25">
      <c r="B45" s="12" t="s">
        <v>177</v>
      </c>
      <c r="C45" s="12" t="s">
        <v>128</v>
      </c>
      <c r="D45" s="12" t="s">
        <v>178</v>
      </c>
      <c r="E45" s="13">
        <v>907</v>
      </c>
      <c r="F45" s="13">
        <v>907</v>
      </c>
      <c r="G45" s="14">
        <v>1097.47</v>
      </c>
      <c r="H45" s="15" t="s">
        <v>17</v>
      </c>
      <c r="I45" s="15">
        <v>12</v>
      </c>
      <c r="J45" s="15" t="s">
        <v>179</v>
      </c>
      <c r="K45" s="15" t="s">
        <v>180</v>
      </c>
      <c r="L45" s="12" t="s">
        <v>45</v>
      </c>
      <c r="M45" s="14">
        <v>907</v>
      </c>
      <c r="N45" s="13">
        <v>1097.47</v>
      </c>
      <c r="O45" s="22">
        <v>1</v>
      </c>
      <c r="P45" s="22" t="s">
        <v>70</v>
      </c>
    </row>
    <row r="46" spans="2:16" ht="25.5" x14ac:dyDescent="0.25">
      <c r="B46" s="12" t="s">
        <v>181</v>
      </c>
      <c r="C46" s="12" t="s">
        <v>128</v>
      </c>
      <c r="D46" s="12" t="s">
        <v>182</v>
      </c>
      <c r="E46" s="13">
        <v>479</v>
      </c>
      <c r="F46" s="13">
        <v>479</v>
      </c>
      <c r="G46" s="14">
        <v>479</v>
      </c>
      <c r="H46" s="15" t="s">
        <v>17</v>
      </c>
      <c r="I46" s="15">
        <v>12</v>
      </c>
      <c r="J46" s="15" t="s">
        <v>183</v>
      </c>
      <c r="K46" s="15" t="s">
        <v>184</v>
      </c>
      <c r="L46" s="12" t="s">
        <v>164</v>
      </c>
      <c r="M46" s="14">
        <v>479</v>
      </c>
      <c r="N46" s="13">
        <v>479</v>
      </c>
      <c r="O46" s="22">
        <v>1</v>
      </c>
      <c r="P46" s="22" t="s">
        <v>70</v>
      </c>
    </row>
    <row r="47" spans="2:16" ht="25.5" x14ac:dyDescent="0.25">
      <c r="B47" s="12" t="s">
        <v>185</v>
      </c>
      <c r="C47" s="12" t="s">
        <v>128</v>
      </c>
      <c r="D47" s="12" t="s">
        <v>186</v>
      </c>
      <c r="E47" s="13">
        <v>1284.98</v>
      </c>
      <c r="F47" s="13">
        <v>1284.98</v>
      </c>
      <c r="G47" s="14">
        <v>1284.98</v>
      </c>
      <c r="H47" s="15" t="s">
        <v>17</v>
      </c>
      <c r="I47" s="15">
        <v>12</v>
      </c>
      <c r="J47" s="15" t="s">
        <v>187</v>
      </c>
      <c r="K47" s="15" t="s">
        <v>188</v>
      </c>
      <c r="L47" s="12" t="s">
        <v>189</v>
      </c>
      <c r="M47" s="14">
        <v>1284.98</v>
      </c>
      <c r="N47" s="13">
        <v>1284.98</v>
      </c>
      <c r="O47" s="22">
        <v>1</v>
      </c>
      <c r="P47" s="22" t="s">
        <v>70</v>
      </c>
    </row>
    <row r="48" spans="2:16" ht="29.25" customHeight="1" x14ac:dyDescent="0.25">
      <c r="B48" s="12" t="s">
        <v>190</v>
      </c>
      <c r="C48" s="12" t="s">
        <v>15</v>
      </c>
      <c r="D48" s="12" t="s">
        <v>191</v>
      </c>
      <c r="E48" s="13">
        <v>14900</v>
      </c>
      <c r="F48" s="13">
        <v>14900</v>
      </c>
      <c r="G48" s="14">
        <v>18029</v>
      </c>
      <c r="H48" s="15" t="s">
        <v>17</v>
      </c>
      <c r="I48" s="15">
        <v>4</v>
      </c>
      <c r="J48" s="15" t="s">
        <v>192</v>
      </c>
      <c r="K48" s="15" t="s">
        <v>193</v>
      </c>
      <c r="L48" s="12" t="s">
        <v>194</v>
      </c>
      <c r="M48" s="14">
        <v>14900</v>
      </c>
      <c r="N48" s="13">
        <v>18029</v>
      </c>
      <c r="O48" s="22">
        <v>1</v>
      </c>
      <c r="P48" s="22" t="s">
        <v>70</v>
      </c>
    </row>
    <row r="49" spans="2:16" hidden="1" x14ac:dyDescent="0.25">
      <c r="B49" s="9" t="s">
        <v>18</v>
      </c>
      <c r="C49" s="9" t="s">
        <v>18</v>
      </c>
      <c r="D49" s="9" t="s">
        <v>18</v>
      </c>
      <c r="E49" s="20"/>
      <c r="F49" s="20"/>
      <c r="G49" s="20"/>
      <c r="H49" s="21"/>
      <c r="I49" s="21"/>
      <c r="J49" s="21"/>
      <c r="K49" s="21"/>
      <c r="L49" s="19"/>
      <c r="M49" s="20"/>
      <c r="N49" s="20"/>
      <c r="O49" s="23" t="s">
        <v>18</v>
      </c>
      <c r="P49" s="23" t="s">
        <v>18</v>
      </c>
    </row>
    <row r="50" spans="2:16" ht="27" customHeight="1" x14ac:dyDescent="0.25"/>
    <row r="51" spans="2:16" ht="14.25" customHeight="1" x14ac:dyDescent="0.25"/>
  </sheetData>
  <autoFilter ref="B9:P49" xr:uid="{00000000-0001-0000-0000-000000000000}">
    <filterColumn colId="1">
      <customFilters>
        <customFilter operator="notEqual" val=" "/>
      </customFilters>
    </filterColumn>
  </autoFilter>
  <mergeCells count="2">
    <mergeCell ref="B1:C5"/>
    <mergeCell ref="E3:P3"/>
  </mergeCells>
  <pageMargins left="0.39370078740157499" right="0.39370078740157499" top="0.39370078740157499" bottom="0.39370078740157499" header="0.39370078740157499" footer="0.39370078740157499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CB8C-C669-48D0-B543-511D76545D87}">
  <dimension ref="A3:C6"/>
  <sheetViews>
    <sheetView workbookViewId="0">
      <selection activeCell="B20" sqref="B20"/>
    </sheetView>
  </sheetViews>
  <sheetFormatPr baseColWidth="10" defaultRowHeight="15" x14ac:dyDescent="0.25"/>
  <cols>
    <col min="1" max="1" width="17.5703125" bestFit="1" customWidth="1"/>
    <col min="2" max="2" width="11.140625" bestFit="1" customWidth="1"/>
    <col min="3" max="3" width="12.140625" bestFit="1" customWidth="1"/>
  </cols>
  <sheetData>
    <row r="3" spans="1:3" ht="63.75" customHeight="1" x14ac:dyDescent="0.25">
      <c r="A3" s="3" t="s">
        <v>199</v>
      </c>
      <c r="B3" s="4" t="s">
        <v>201</v>
      </c>
      <c r="C3" s="5" t="s">
        <v>202</v>
      </c>
    </row>
    <row r="4" spans="1:3" x14ac:dyDescent="0.25">
      <c r="A4" s="1" t="s">
        <v>70</v>
      </c>
      <c r="B4">
        <v>19</v>
      </c>
      <c r="C4" s="2">
        <v>94394.14</v>
      </c>
    </row>
    <row r="5" spans="1:3" x14ac:dyDescent="0.25">
      <c r="A5" s="1" t="s">
        <v>22</v>
      </c>
      <c r="B5">
        <v>20</v>
      </c>
      <c r="C5" s="2">
        <v>156407.65</v>
      </c>
    </row>
    <row r="6" spans="1:3" x14ac:dyDescent="0.25">
      <c r="A6" s="1" t="s">
        <v>200</v>
      </c>
      <c r="B6">
        <v>39</v>
      </c>
      <c r="C6" s="2">
        <v>250801.79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166d08e1e8f893704dcd926cbe6e00ce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0a00f7b38667d9d72d27c7e02595e133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1D7A5-F284-4D8F-8A42-8AA2DA90704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fef3d-c865-4cbe-8364-3d1d05332323"/>
    <ds:schemaRef ds:uri="ad3dfeb0-56ed-4cbd-845b-5a5b4d635dc2"/>
  </ds:schemaRefs>
</ds:datastoreItem>
</file>

<file path=customXml/itemProps2.xml><?xml version="1.0" encoding="utf-8"?>
<ds:datastoreItem xmlns:ds="http://schemas.openxmlformats.org/officeDocument/2006/customXml" ds:itemID="{222BEBFC-5624-4D2F-942E-36D3FB141C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8CC99D-CCA1-4EFA-B061-8DFD4AB788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Menores</vt:lpstr>
      <vt:lpstr>PYME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Teresa Chisbert Orts</dc:creator>
  <cp:lastModifiedBy>Miguel Ángel Torres Mestre</cp:lastModifiedBy>
  <dcterms:created xsi:type="dcterms:W3CDTF">2025-10-01T09:02:40Z</dcterms:created>
  <dcterms:modified xsi:type="dcterms:W3CDTF">2025-10-29T10:16:18Z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